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https://d.docs.live.net/E515E7222D19C4D5/Kalamantina Foundation/"/>
    </mc:Choice>
  </mc:AlternateContent>
  <xr:revisionPtr revIDLastSave="288" documentId="8_{BC025C07-6656-413B-86C4-1E0D0B9767C7}" xr6:coauthVersionLast="47" xr6:coauthVersionMax="47" xr10:uidLastSave="{AC8FD2ED-B03D-4290-8B61-DA5A01FEFA3F}"/>
  <bookViews>
    <workbookView xWindow="-96" yWindow="-96" windowWidth="23232" windowHeight="12432" xr2:uid="{EE7EC2AA-968C-432E-9394-64F5202727DF}"/>
  </bookViews>
  <sheets>
    <sheet name="$ Distributed" sheetId="1" r:id="rId1"/>
    <sheet name="Contribuitions" sheetId="2" r:id="rId2"/>
  </sheets>
  <definedNames>
    <definedName name="_xlnm._FilterDatabase" localSheetId="0" hidden="1">'$ Distributed'!$B$4:$M$5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" i="1" l="1"/>
  <c r="P5" i="1"/>
  <c r="P6" i="1"/>
  <c r="O16" i="1"/>
  <c r="O11" i="1"/>
  <c r="I1" i="2"/>
</calcChain>
</file>

<file path=xl/sharedStrings.xml><?xml version="1.0" encoding="utf-8"?>
<sst xmlns="http://schemas.openxmlformats.org/spreadsheetml/2006/main" count="97" uniqueCount="54">
  <si>
    <t>Distributions</t>
  </si>
  <si>
    <t>Yes</t>
  </si>
  <si>
    <t>No</t>
  </si>
  <si>
    <t>Date:</t>
  </si>
  <si>
    <t>Distributor:</t>
  </si>
  <si>
    <t>Area of Distributor:</t>
  </si>
  <si>
    <t>Reason (NA for Anonymous)</t>
  </si>
  <si>
    <t>Amount Sent (in $) [Including  Transaction Fee]</t>
  </si>
  <si>
    <t xml:space="preserve">Transaction Fee Taken? </t>
  </si>
  <si>
    <t>Amount of Transaction Fee:</t>
  </si>
  <si>
    <t>Video Received?: (Y/N)</t>
  </si>
  <si>
    <t>Amount Raised:</t>
  </si>
  <si>
    <t>EXAMPLE:</t>
  </si>
  <si>
    <t>PETRA</t>
  </si>
  <si>
    <t>RAFAH</t>
  </si>
  <si>
    <t>Flour</t>
  </si>
  <si>
    <t xml:space="preserve">Amount Remaining: </t>
  </si>
  <si>
    <t xml:space="preserve">Abu ibrahim </t>
  </si>
  <si>
    <t xml:space="preserve">Gaza City </t>
  </si>
  <si>
    <t>flour</t>
  </si>
  <si>
    <t>Transaction Fee ($):</t>
  </si>
  <si>
    <t xml:space="preserve">Mohammed </t>
  </si>
  <si>
    <t xml:space="preserve">North </t>
  </si>
  <si>
    <t xml:space="preserve">$ Sent Excluding Transaction Fee: </t>
  </si>
  <si>
    <t>Abu Siraj</t>
  </si>
  <si>
    <t>Deir Al Balah</t>
  </si>
  <si>
    <t>Mohammed Osama</t>
  </si>
  <si>
    <t>N/A</t>
  </si>
  <si>
    <t>Fifty</t>
  </si>
  <si>
    <t>North</t>
  </si>
  <si>
    <t>Contributions via Website</t>
  </si>
  <si>
    <t>Adli</t>
  </si>
  <si>
    <t>al nasser hospital</t>
  </si>
  <si>
    <t>Soup Kitchen</t>
  </si>
  <si>
    <t>yes</t>
  </si>
  <si>
    <t>abu siraj</t>
  </si>
  <si>
    <t xml:space="preserve">Nuseruit </t>
  </si>
  <si>
    <t>zero seal</t>
  </si>
  <si>
    <t>Ali elayan</t>
  </si>
  <si>
    <t xml:space="preserve">2 people </t>
  </si>
  <si>
    <t>central</t>
  </si>
  <si>
    <t>Money Remaining (Total)</t>
  </si>
  <si>
    <t>Anonymous</t>
  </si>
  <si>
    <t xml:space="preserve">samer </t>
  </si>
  <si>
    <t>Abu siraj/50</t>
  </si>
  <si>
    <t>deir al balah</t>
  </si>
  <si>
    <t>Vests</t>
  </si>
  <si>
    <t>mahmoud</t>
  </si>
  <si>
    <t xml:space="preserve">Al Zuweida </t>
  </si>
  <si>
    <t>food package/vest</t>
  </si>
  <si>
    <t>Contributions Via Website</t>
  </si>
  <si>
    <t xml:space="preserve">Sum Total: </t>
  </si>
  <si>
    <t>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</si>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</sst>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9" xfId="0" applyFont="1" applyBorder="1"/>
    <xf numFmtId="0" fontId="1" fillId="0" borderId="20" xfId="0" applyFont="1" applyBorder="1"/>
    <xf numFmtId="6" fontId="0" fillId="0" borderId="17" xfId="0" applyNumberFormat="1" applyBorder="1"/>
    <xf numFmtId="6" fontId="0" fillId="0" borderId="18" xfId="0" applyNumberFormat="1" applyBorder="1"/>
    <xf numFmtId="0" fontId="0" fillId="0" borderId="21" xfId="0" applyBorder="1" applyAlignment="1">
      <alignment horizontal="center"/>
    </xf>
    <xf numFmtId="14" fontId="0" fillId="0" borderId="0" xfId="0" applyNumberFormat="1"/>
    <xf numFmtId="14" fontId="0" fillId="0" borderId="7" xfId="0" applyNumberForma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6" fontId="0" fillId="0" borderId="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6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6" fontId="3" fillId="0" borderId="7" xfId="0" applyNumberFormat="1" applyFont="1" applyBorder="1" applyAlignment="1">
      <alignment horizontal="center"/>
    </xf>
    <xf numFmtId="164" fontId="0" fillId="0" borderId="0" xfId="0" applyNumberFormat="1"/>
    <xf numFmtId="0" fontId="1" fillId="0" borderId="22" xfId="0" applyFont="1" applyBorder="1"/>
    <xf numFmtId="164" fontId="1" fillId="0" borderId="22" xfId="0" applyNumberFormat="1" applyFont="1" applyBorder="1"/>
    <xf numFmtId="0" fontId="1" fillId="0" borderId="20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0" fillId="0" borderId="25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8" fontId="0" fillId="2" borderId="25" xfId="0" applyNumberForma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6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6" fontId="0" fillId="0" borderId="7" xfId="0" applyNumberForma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6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25" xfId="0" applyNumberFormat="1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0D69-1C8D-46D7-81D1-728A32F268C0}">
  <dimension ref="A1:R948"/>
  <sheetViews>
    <sheetView showGridLines="0" tabSelected="1" workbookViewId="0">
      <selection activeCell="T11" sqref="T11"/>
    </sheetView>
  </sheetViews>
  <sheetFormatPr defaultRowHeight="15" customHeight="1"/>
  <cols>
    <col min="1" max="1" width="10.140625" bestFit="1" customWidth="1"/>
    <col min="2" max="3" width="9.140625" style="6"/>
    <col min="6" max="6" width="19.85546875" bestFit="1" customWidth="1"/>
    <col min="7" max="7" width="19.85546875" customWidth="1"/>
    <col min="9" max="9" width="16.5703125" customWidth="1"/>
    <col min="10" max="10" width="24.28515625" bestFit="1" customWidth="1"/>
    <col min="11" max="11" width="26.5703125" bestFit="1" customWidth="1"/>
    <col min="13" max="13" width="13.140625" customWidth="1"/>
    <col min="15" max="15" width="18.5703125" bestFit="1" customWidth="1"/>
    <col min="16" max="16" width="8.28515625" bestFit="1" customWidth="1"/>
    <col min="18" max="18" width="3.85546875" hidden="1" customWidth="1"/>
  </cols>
  <sheetData>
    <row r="1" spans="1:18" ht="14.4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R1" t="s">
        <v>1</v>
      </c>
    </row>
    <row r="2" spans="1:18" ht="14.65" customHeight="1" thickBot="1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  <c r="R2" t="s">
        <v>2</v>
      </c>
    </row>
    <row r="3" spans="1:18" ht="14.65" thickBot="1">
      <c r="B3"/>
      <c r="C3"/>
    </row>
    <row r="4" spans="1:18" ht="27.75" customHeight="1" thickBot="1">
      <c r="B4" s="53" t="s">
        <v>3</v>
      </c>
      <c r="C4" s="43"/>
      <c r="D4" s="43" t="s">
        <v>4</v>
      </c>
      <c r="E4" s="43"/>
      <c r="F4" s="8" t="s">
        <v>5</v>
      </c>
      <c r="G4" s="13" t="s">
        <v>6</v>
      </c>
      <c r="H4" s="46" t="s">
        <v>7</v>
      </c>
      <c r="I4" s="46"/>
      <c r="J4" s="8" t="s">
        <v>8</v>
      </c>
      <c r="K4" s="13" t="s">
        <v>9</v>
      </c>
      <c r="L4" s="43" t="s">
        <v>10</v>
      </c>
      <c r="M4" s="44"/>
      <c r="O4" s="1" t="s">
        <v>11</v>
      </c>
      <c r="P4" s="3">
        <v>18000</v>
      </c>
    </row>
    <row r="5" spans="1:18" ht="14.65" thickBot="1">
      <c r="B5" s="37" t="s">
        <v>12</v>
      </c>
      <c r="C5" s="38"/>
      <c r="D5" s="39" t="s">
        <v>13</v>
      </c>
      <c r="E5" s="39"/>
      <c r="F5" s="15" t="s">
        <v>14</v>
      </c>
      <c r="G5" s="15" t="s">
        <v>15</v>
      </c>
      <c r="H5" s="40">
        <v>250</v>
      </c>
      <c r="I5" s="39"/>
      <c r="J5" s="15" t="s">
        <v>1</v>
      </c>
      <c r="K5" s="16">
        <v>40</v>
      </c>
      <c r="L5" s="39" t="s">
        <v>1</v>
      </c>
      <c r="M5" s="41"/>
      <c r="O5" s="2" t="s">
        <v>16</v>
      </c>
      <c r="P5" s="4">
        <f>((P4)-(SUM(H6:I948)))</f>
        <v>1550</v>
      </c>
    </row>
    <row r="6" spans="1:18" ht="14.65" thickBot="1">
      <c r="B6" s="54">
        <v>45878</v>
      </c>
      <c r="C6" s="55"/>
      <c r="D6" s="48" t="s">
        <v>17</v>
      </c>
      <c r="E6" s="48"/>
      <c r="F6" s="9" t="s">
        <v>18</v>
      </c>
      <c r="G6" s="9" t="s">
        <v>19</v>
      </c>
      <c r="H6" s="47">
        <v>2740</v>
      </c>
      <c r="I6" s="48"/>
      <c r="J6" s="9" t="s">
        <v>1</v>
      </c>
      <c r="K6" s="14">
        <v>40</v>
      </c>
      <c r="L6" s="29" t="s">
        <v>1</v>
      </c>
      <c r="M6" s="30"/>
      <c r="O6" s="2" t="s">
        <v>20</v>
      </c>
      <c r="P6" s="4">
        <f>SUM(K6:K948)</f>
        <v>524.99</v>
      </c>
    </row>
    <row r="7" spans="1:18" ht="29.1" thickBot="1">
      <c r="B7" s="49">
        <v>45874</v>
      </c>
      <c r="C7" s="50"/>
      <c r="D7" s="29" t="s">
        <v>21</v>
      </c>
      <c r="E7" s="29"/>
      <c r="F7" s="10" t="s">
        <v>22</v>
      </c>
      <c r="G7" s="10" t="s">
        <v>19</v>
      </c>
      <c r="H7" s="45">
        <v>1040</v>
      </c>
      <c r="I7" s="29"/>
      <c r="J7" s="9" t="s">
        <v>1</v>
      </c>
      <c r="K7" s="11">
        <v>40</v>
      </c>
      <c r="L7" s="29" t="s">
        <v>1</v>
      </c>
      <c r="M7" s="30"/>
      <c r="O7" s="20" t="s">
        <v>23</v>
      </c>
      <c r="P7" s="4">
        <f>SUM(H6:I950)-P6</f>
        <v>15925.01</v>
      </c>
    </row>
    <row r="8" spans="1:18" ht="14.45">
      <c r="B8" s="49">
        <v>45874</v>
      </c>
      <c r="C8" s="50"/>
      <c r="D8" s="29" t="s">
        <v>24</v>
      </c>
      <c r="E8" s="29"/>
      <c r="F8" s="7" t="s">
        <v>25</v>
      </c>
      <c r="G8" s="7" t="s">
        <v>19</v>
      </c>
      <c r="H8" s="45">
        <v>1040</v>
      </c>
      <c r="I8" s="29"/>
      <c r="J8" s="9" t="s">
        <v>1</v>
      </c>
      <c r="K8" s="11">
        <v>40</v>
      </c>
      <c r="L8" s="29" t="s">
        <v>1</v>
      </c>
      <c r="M8" s="30"/>
    </row>
    <row r="9" spans="1:18" ht="14.65" thickBot="1">
      <c r="B9" s="49">
        <v>45874</v>
      </c>
      <c r="C9" s="50"/>
      <c r="D9" s="29" t="s">
        <v>26</v>
      </c>
      <c r="E9" s="29"/>
      <c r="F9" s="10" t="s">
        <v>27</v>
      </c>
      <c r="G9" s="10" t="s">
        <v>19</v>
      </c>
      <c r="H9" s="45">
        <v>1040</v>
      </c>
      <c r="I9" s="29"/>
      <c r="J9" s="9" t="s">
        <v>1</v>
      </c>
      <c r="K9" s="11">
        <v>40</v>
      </c>
      <c r="L9" s="29" t="s">
        <v>2</v>
      </c>
      <c r="M9" s="30"/>
    </row>
    <row r="10" spans="1:18" ht="14.65" thickBot="1">
      <c r="B10" s="49">
        <v>45874</v>
      </c>
      <c r="C10" s="50"/>
      <c r="D10" s="29" t="s">
        <v>28</v>
      </c>
      <c r="E10" s="29"/>
      <c r="F10" s="10" t="s">
        <v>29</v>
      </c>
      <c r="G10" s="10" t="s">
        <v>19</v>
      </c>
      <c r="H10" s="45">
        <v>1040</v>
      </c>
      <c r="I10" s="29"/>
      <c r="J10" s="9" t="s">
        <v>1</v>
      </c>
      <c r="K10" s="11">
        <v>40</v>
      </c>
      <c r="L10" s="29" t="s">
        <v>1</v>
      </c>
      <c r="M10" s="30"/>
      <c r="O10" s="21" t="s">
        <v>30</v>
      </c>
      <c r="P10" s="22"/>
    </row>
    <row r="11" spans="1:18" ht="14.65" thickBot="1">
      <c r="B11" s="49">
        <v>45909</v>
      </c>
      <c r="C11" s="50"/>
      <c r="D11" s="29" t="s">
        <v>31</v>
      </c>
      <c r="E11" s="29"/>
      <c r="F11" s="10" t="s">
        <v>32</v>
      </c>
      <c r="G11" s="10" t="s">
        <v>33</v>
      </c>
      <c r="H11" s="45">
        <v>1350</v>
      </c>
      <c r="I11" s="29"/>
      <c r="J11" s="10" t="s">
        <v>34</v>
      </c>
      <c r="K11" s="11">
        <v>40</v>
      </c>
      <c r="L11" s="29" t="s">
        <v>34</v>
      </c>
      <c r="M11" s="30"/>
      <c r="O11" s="23">
        <f>Contribuitions!I1</f>
        <v>979</v>
      </c>
      <c r="P11" s="24"/>
    </row>
    <row r="12" spans="1:18" ht="14.45">
      <c r="B12" s="49">
        <v>45910</v>
      </c>
      <c r="C12" s="50"/>
      <c r="D12" s="29" t="s">
        <v>35</v>
      </c>
      <c r="E12" s="29"/>
      <c r="F12" s="10" t="s">
        <v>36</v>
      </c>
      <c r="G12" s="10" t="s">
        <v>19</v>
      </c>
      <c r="H12" s="45">
        <v>1040</v>
      </c>
      <c r="I12" s="29"/>
      <c r="J12" s="10" t="s">
        <v>34</v>
      </c>
      <c r="K12" s="11">
        <v>40</v>
      </c>
      <c r="L12" s="29" t="s">
        <v>2</v>
      </c>
      <c r="M12" s="30"/>
    </row>
    <row r="13" spans="1:18" ht="14.45">
      <c r="B13" s="49">
        <v>45874</v>
      </c>
      <c r="C13" s="50"/>
      <c r="D13" s="29" t="s">
        <v>37</v>
      </c>
      <c r="E13" s="29"/>
      <c r="F13" s="10" t="s">
        <v>22</v>
      </c>
      <c r="G13" s="10" t="s">
        <v>19</v>
      </c>
      <c r="H13" s="45">
        <v>1040</v>
      </c>
      <c r="I13" s="29"/>
      <c r="J13" s="10" t="s">
        <v>34</v>
      </c>
      <c r="K13" s="11">
        <v>40</v>
      </c>
      <c r="L13" s="29" t="s">
        <v>1</v>
      </c>
      <c r="M13" s="30"/>
    </row>
    <row r="14" spans="1:18" ht="14.65" thickBot="1">
      <c r="B14" s="49">
        <v>45925</v>
      </c>
      <c r="C14" s="50"/>
      <c r="D14" s="29" t="s">
        <v>38</v>
      </c>
      <c r="E14" s="29"/>
      <c r="F14" s="10" t="s">
        <v>22</v>
      </c>
      <c r="G14" s="10" t="s">
        <v>19</v>
      </c>
      <c r="H14" s="45">
        <v>1005</v>
      </c>
      <c r="I14" s="29"/>
      <c r="J14" s="10" t="s">
        <v>34</v>
      </c>
      <c r="K14" s="11">
        <v>4.99</v>
      </c>
      <c r="L14" s="29" t="s">
        <v>2</v>
      </c>
      <c r="M14" s="30"/>
    </row>
    <row r="15" spans="1:18" ht="14.65" thickBot="1">
      <c r="B15" s="49">
        <v>45925</v>
      </c>
      <c r="C15" s="50"/>
      <c r="D15" s="29" t="s">
        <v>39</v>
      </c>
      <c r="E15" s="29"/>
      <c r="F15" s="10" t="s">
        <v>40</v>
      </c>
      <c r="G15" s="10" t="s">
        <v>19</v>
      </c>
      <c r="H15" s="45">
        <v>1760</v>
      </c>
      <c r="I15" s="29"/>
      <c r="J15" s="10" t="s">
        <v>34</v>
      </c>
      <c r="K15" s="11">
        <v>40</v>
      </c>
      <c r="L15" s="29" t="s">
        <v>2</v>
      </c>
      <c r="M15" s="30"/>
      <c r="O15" s="25" t="s">
        <v>41</v>
      </c>
      <c r="P15" s="26"/>
    </row>
    <row r="16" spans="1:18" ht="14.65" thickBot="1">
      <c r="B16" s="49">
        <v>45875</v>
      </c>
      <c r="C16" s="50"/>
      <c r="D16" s="29" t="s">
        <v>42</v>
      </c>
      <c r="E16" s="29"/>
      <c r="F16" s="10" t="s">
        <v>27</v>
      </c>
      <c r="G16" s="10" t="s">
        <v>19</v>
      </c>
      <c r="H16" s="45">
        <v>940</v>
      </c>
      <c r="I16" s="29"/>
      <c r="J16" s="10" t="s">
        <v>34</v>
      </c>
      <c r="K16" s="11">
        <v>40</v>
      </c>
      <c r="L16" s="29" t="s">
        <v>2</v>
      </c>
      <c r="M16" s="30"/>
      <c r="O16" s="27">
        <f>P5+O11</f>
        <v>2529</v>
      </c>
      <c r="P16" s="28"/>
    </row>
    <row r="17" spans="2:13" ht="14.45">
      <c r="B17" s="49">
        <v>45866</v>
      </c>
      <c r="C17" s="50"/>
      <c r="D17" s="29" t="s">
        <v>43</v>
      </c>
      <c r="E17" s="29"/>
      <c r="F17" s="10" t="s">
        <v>22</v>
      </c>
      <c r="G17" s="10" t="s">
        <v>19</v>
      </c>
      <c r="H17" s="45">
        <v>1000</v>
      </c>
      <c r="I17" s="29"/>
      <c r="J17" s="10" t="s">
        <v>34</v>
      </c>
      <c r="K17" s="11">
        <v>40</v>
      </c>
      <c r="L17" s="29" t="s">
        <v>1</v>
      </c>
      <c r="M17" s="30"/>
    </row>
    <row r="18" spans="2:13" ht="14.45">
      <c r="B18" s="49">
        <v>45955</v>
      </c>
      <c r="C18" s="50"/>
      <c r="D18" s="29" t="s">
        <v>44</v>
      </c>
      <c r="E18" s="29"/>
      <c r="F18" s="10" t="s">
        <v>45</v>
      </c>
      <c r="G18" s="10" t="s">
        <v>46</v>
      </c>
      <c r="H18" s="45">
        <v>360</v>
      </c>
      <c r="I18" s="29"/>
      <c r="J18" s="10" t="s">
        <v>34</v>
      </c>
      <c r="K18" s="11">
        <v>40</v>
      </c>
      <c r="L18" s="29" t="s">
        <v>34</v>
      </c>
      <c r="M18" s="30"/>
    </row>
    <row r="19" spans="2:13" ht="14.45">
      <c r="B19" s="49">
        <v>45953</v>
      </c>
      <c r="C19" s="50"/>
      <c r="D19" s="29" t="s">
        <v>47</v>
      </c>
      <c r="E19" s="29"/>
      <c r="F19" s="10" t="s">
        <v>48</v>
      </c>
      <c r="G19" s="10" t="s">
        <v>49</v>
      </c>
      <c r="H19" s="45">
        <v>1055</v>
      </c>
      <c r="I19" s="29"/>
      <c r="J19" s="10" t="s">
        <v>34</v>
      </c>
      <c r="K19" s="11">
        <v>40</v>
      </c>
      <c r="L19" s="29" t="s">
        <v>34</v>
      </c>
      <c r="M19" s="30"/>
    </row>
    <row r="20" spans="2:13" ht="14.45">
      <c r="B20" s="49"/>
      <c r="C20" s="50"/>
      <c r="D20" s="29"/>
      <c r="E20" s="29"/>
      <c r="F20" s="10"/>
      <c r="G20" s="10"/>
      <c r="H20" s="29"/>
      <c r="I20" s="29"/>
      <c r="J20" s="10"/>
      <c r="K20" s="10"/>
      <c r="L20" s="29"/>
      <c r="M20" s="30"/>
    </row>
    <row r="21" spans="2:13" ht="14.45">
      <c r="B21" s="49"/>
      <c r="C21" s="50"/>
      <c r="D21" s="29"/>
      <c r="E21" s="29"/>
      <c r="F21" s="10"/>
      <c r="G21" s="10"/>
      <c r="H21" s="29"/>
      <c r="I21" s="29"/>
      <c r="J21" s="10"/>
      <c r="K21" s="10"/>
      <c r="L21" s="29"/>
      <c r="M21" s="30"/>
    </row>
    <row r="22" spans="2:13" ht="14.45">
      <c r="B22" s="49"/>
      <c r="C22" s="50"/>
      <c r="D22" s="29"/>
      <c r="E22" s="29"/>
      <c r="F22" s="10"/>
      <c r="G22" s="10"/>
      <c r="H22" s="29"/>
      <c r="I22" s="29"/>
      <c r="J22" s="10"/>
      <c r="K22" s="10"/>
      <c r="L22" s="29"/>
      <c r="M22" s="30"/>
    </row>
    <row r="23" spans="2:13" ht="14.45">
      <c r="B23" s="49"/>
      <c r="C23" s="50"/>
      <c r="D23" s="29"/>
      <c r="E23" s="29"/>
      <c r="F23" s="10"/>
      <c r="G23" s="10"/>
      <c r="H23" s="29"/>
      <c r="I23" s="29"/>
      <c r="J23" s="10"/>
      <c r="K23" s="10"/>
      <c r="L23" s="29"/>
      <c r="M23" s="30"/>
    </row>
    <row r="24" spans="2:13" ht="14.45">
      <c r="B24" s="49"/>
      <c r="C24" s="50"/>
      <c r="D24" s="29"/>
      <c r="E24" s="29"/>
      <c r="F24" s="10"/>
      <c r="G24" s="10"/>
      <c r="H24" s="29"/>
      <c r="I24" s="29"/>
      <c r="J24" s="10"/>
      <c r="K24" s="10"/>
      <c r="L24" s="29"/>
      <c r="M24" s="30"/>
    </row>
    <row r="25" spans="2:13" ht="14.45">
      <c r="B25" s="49"/>
      <c r="C25" s="50"/>
      <c r="D25" s="29"/>
      <c r="E25" s="29"/>
      <c r="F25" s="10"/>
      <c r="G25" s="10"/>
      <c r="H25" s="29"/>
      <c r="I25" s="29"/>
      <c r="J25" s="10"/>
      <c r="K25" s="10"/>
      <c r="L25" s="29"/>
      <c r="M25" s="30"/>
    </row>
    <row r="26" spans="2:13" ht="14.45">
      <c r="B26" s="49"/>
      <c r="C26" s="50"/>
      <c r="D26" s="29"/>
      <c r="E26" s="29"/>
      <c r="F26" s="10"/>
      <c r="G26" s="10"/>
      <c r="H26" s="29"/>
      <c r="I26" s="29"/>
      <c r="J26" s="10"/>
      <c r="K26" s="10"/>
      <c r="L26" s="29"/>
      <c r="M26" s="30"/>
    </row>
    <row r="27" spans="2:13" ht="14.45">
      <c r="B27" s="49"/>
      <c r="C27" s="50"/>
      <c r="D27" s="29"/>
      <c r="E27" s="29"/>
      <c r="F27" s="10"/>
      <c r="G27" s="10"/>
      <c r="H27" s="29"/>
      <c r="I27" s="29"/>
      <c r="J27" s="10"/>
      <c r="K27" s="10"/>
      <c r="L27" s="29"/>
      <c r="M27" s="30"/>
    </row>
    <row r="28" spans="2:13" ht="14.45">
      <c r="B28" s="49"/>
      <c r="C28" s="50"/>
      <c r="D28" s="29"/>
      <c r="E28" s="29"/>
      <c r="F28" s="10"/>
      <c r="G28" s="10"/>
      <c r="H28" s="29"/>
      <c r="I28" s="29"/>
      <c r="J28" s="10"/>
      <c r="K28" s="10"/>
      <c r="L28" s="29"/>
      <c r="M28" s="30"/>
    </row>
    <row r="29" spans="2:13" ht="14.45">
      <c r="B29" s="49"/>
      <c r="C29" s="50"/>
      <c r="D29" s="29"/>
      <c r="E29" s="29"/>
      <c r="F29" s="10"/>
      <c r="G29" s="10"/>
      <c r="H29" s="29"/>
      <c r="I29" s="29"/>
      <c r="J29" s="10"/>
      <c r="K29" s="10"/>
      <c r="L29" s="29"/>
      <c r="M29" s="30"/>
    </row>
    <row r="30" spans="2:13" ht="14.45">
      <c r="B30" s="49"/>
      <c r="C30" s="50"/>
      <c r="D30" s="29"/>
      <c r="E30" s="29"/>
      <c r="F30" s="10"/>
      <c r="G30" s="10"/>
      <c r="H30" s="29"/>
      <c r="I30" s="29"/>
      <c r="J30" s="10"/>
      <c r="K30" s="10"/>
      <c r="L30" s="29"/>
      <c r="M30" s="30"/>
    </row>
    <row r="31" spans="2:13" ht="14.45">
      <c r="B31" s="49"/>
      <c r="C31" s="50"/>
      <c r="D31" s="29"/>
      <c r="E31" s="29"/>
      <c r="F31" s="10"/>
      <c r="G31" s="10"/>
      <c r="H31" s="29"/>
      <c r="I31" s="29"/>
      <c r="J31" s="10"/>
      <c r="K31" s="10"/>
      <c r="L31" s="29"/>
      <c r="M31" s="30"/>
    </row>
    <row r="32" spans="2:13" ht="14.45">
      <c r="B32" s="49"/>
      <c r="C32" s="50"/>
      <c r="D32" s="29"/>
      <c r="E32" s="29"/>
      <c r="F32" s="10"/>
      <c r="G32" s="10"/>
      <c r="H32" s="29"/>
      <c r="I32" s="29"/>
      <c r="J32" s="10"/>
      <c r="K32" s="10"/>
      <c r="L32" s="29"/>
      <c r="M32" s="30"/>
    </row>
    <row r="33" spans="2:13" ht="14.45">
      <c r="B33" s="49"/>
      <c r="C33" s="50"/>
      <c r="D33" s="29"/>
      <c r="E33" s="29"/>
      <c r="F33" s="10"/>
      <c r="G33" s="10"/>
      <c r="H33" s="29"/>
      <c r="I33" s="29"/>
      <c r="J33" s="10"/>
      <c r="K33" s="10"/>
      <c r="L33" s="29"/>
      <c r="M33" s="30"/>
    </row>
    <row r="34" spans="2:13" ht="14.45">
      <c r="B34" s="49"/>
      <c r="C34" s="50"/>
      <c r="D34" s="29"/>
      <c r="E34" s="29"/>
      <c r="F34" s="10"/>
      <c r="G34" s="10"/>
      <c r="H34" s="29"/>
      <c r="I34" s="29"/>
      <c r="J34" s="10"/>
      <c r="K34" s="10"/>
      <c r="L34" s="29"/>
      <c r="M34" s="30"/>
    </row>
    <row r="35" spans="2:13" ht="14.45">
      <c r="B35" s="49"/>
      <c r="C35" s="50"/>
      <c r="D35" s="29"/>
      <c r="E35" s="29"/>
      <c r="F35" s="10"/>
      <c r="G35" s="10"/>
      <c r="H35" s="29"/>
      <c r="I35" s="29"/>
      <c r="J35" s="10"/>
      <c r="K35" s="10"/>
      <c r="L35" s="29"/>
      <c r="M35" s="30"/>
    </row>
    <row r="36" spans="2:13" ht="14.45">
      <c r="B36" s="49"/>
      <c r="C36" s="50"/>
      <c r="D36" s="29"/>
      <c r="E36" s="29"/>
      <c r="F36" s="10"/>
      <c r="G36" s="10"/>
      <c r="H36" s="29"/>
      <c r="I36" s="29"/>
      <c r="J36" s="10"/>
      <c r="K36" s="10"/>
      <c r="L36" s="29"/>
      <c r="M36" s="30"/>
    </row>
    <row r="37" spans="2:13" ht="14.45">
      <c r="B37" s="49"/>
      <c r="C37" s="50"/>
      <c r="D37" s="29"/>
      <c r="E37" s="29"/>
      <c r="F37" s="10"/>
      <c r="G37" s="10"/>
      <c r="H37" s="29"/>
      <c r="I37" s="29"/>
      <c r="J37" s="10"/>
      <c r="K37" s="10"/>
      <c r="L37" s="29"/>
      <c r="M37" s="30"/>
    </row>
    <row r="38" spans="2:13" ht="14.45">
      <c r="B38" s="49"/>
      <c r="C38" s="50"/>
      <c r="D38" s="29"/>
      <c r="E38" s="29"/>
      <c r="F38" s="10"/>
      <c r="G38" s="10"/>
      <c r="H38" s="29"/>
      <c r="I38" s="29"/>
      <c r="J38" s="10"/>
      <c r="K38" s="10"/>
      <c r="L38" s="29"/>
      <c r="M38" s="30"/>
    </row>
    <row r="39" spans="2:13" ht="14.45">
      <c r="B39" s="49"/>
      <c r="C39" s="50"/>
      <c r="D39" s="29"/>
      <c r="E39" s="29"/>
      <c r="F39" s="10"/>
      <c r="G39" s="10"/>
      <c r="H39" s="29"/>
      <c r="I39" s="29"/>
      <c r="J39" s="10"/>
      <c r="K39" s="10"/>
      <c r="L39" s="29"/>
      <c r="M39" s="30"/>
    </row>
    <row r="40" spans="2:13" ht="14.45">
      <c r="B40" s="49"/>
      <c r="C40" s="50"/>
      <c r="D40" s="29"/>
      <c r="E40" s="29"/>
      <c r="F40" s="10"/>
      <c r="G40" s="10"/>
      <c r="H40" s="29"/>
      <c r="I40" s="29"/>
      <c r="J40" s="10"/>
      <c r="K40" s="10"/>
      <c r="L40" s="29"/>
      <c r="M40" s="30"/>
    </row>
    <row r="41" spans="2:13" ht="14.45">
      <c r="B41" s="49"/>
      <c r="C41" s="50"/>
      <c r="D41" s="29"/>
      <c r="E41" s="29"/>
      <c r="F41" s="10"/>
      <c r="G41" s="10"/>
      <c r="H41" s="29"/>
      <c r="I41" s="29"/>
      <c r="J41" s="10"/>
      <c r="K41" s="10"/>
      <c r="L41" s="29"/>
      <c r="M41" s="30"/>
    </row>
    <row r="42" spans="2:13" ht="14.45">
      <c r="B42" s="49"/>
      <c r="C42" s="50"/>
      <c r="D42" s="29"/>
      <c r="E42" s="29"/>
      <c r="F42" s="10"/>
      <c r="G42" s="10"/>
      <c r="H42" s="29"/>
      <c r="I42" s="29"/>
      <c r="J42" s="10"/>
      <c r="K42" s="10"/>
      <c r="L42" s="29"/>
      <c r="M42" s="30"/>
    </row>
    <row r="43" spans="2:13" ht="14.45">
      <c r="B43" s="49"/>
      <c r="C43" s="50"/>
      <c r="D43" s="29"/>
      <c r="E43" s="29"/>
      <c r="F43" s="10"/>
      <c r="G43" s="10"/>
      <c r="H43" s="29"/>
      <c r="I43" s="29"/>
      <c r="J43" s="10"/>
      <c r="K43" s="10"/>
      <c r="L43" s="29"/>
      <c r="M43" s="30"/>
    </row>
    <row r="44" spans="2:13" ht="14.45">
      <c r="B44" s="49"/>
      <c r="C44" s="50"/>
      <c r="D44" s="29"/>
      <c r="E44" s="29"/>
      <c r="F44" s="10"/>
      <c r="G44" s="10"/>
      <c r="H44" s="29"/>
      <c r="I44" s="29"/>
      <c r="J44" s="10"/>
      <c r="K44" s="10"/>
      <c r="L44" s="29"/>
      <c r="M44" s="30"/>
    </row>
    <row r="45" spans="2:13" ht="14.45">
      <c r="B45" s="49"/>
      <c r="C45" s="50"/>
      <c r="D45" s="29"/>
      <c r="E45" s="29"/>
      <c r="F45" s="10"/>
      <c r="G45" s="10"/>
      <c r="H45" s="29"/>
      <c r="I45" s="29"/>
      <c r="J45" s="10"/>
      <c r="K45" s="10"/>
      <c r="L45" s="29"/>
      <c r="M45" s="30"/>
    </row>
    <row r="46" spans="2:13" ht="14.45">
      <c r="B46" s="49"/>
      <c r="C46" s="50"/>
      <c r="D46" s="29"/>
      <c r="E46" s="29"/>
      <c r="F46" s="10"/>
      <c r="G46" s="10"/>
      <c r="H46" s="29"/>
      <c r="I46" s="29"/>
      <c r="J46" s="10"/>
      <c r="K46" s="10"/>
      <c r="L46" s="29"/>
      <c r="M46" s="30"/>
    </row>
    <row r="47" spans="2:13" ht="14.45">
      <c r="B47" s="49"/>
      <c r="C47" s="50"/>
      <c r="D47" s="29"/>
      <c r="E47" s="29"/>
      <c r="F47" s="10"/>
      <c r="G47" s="10"/>
      <c r="H47" s="29"/>
      <c r="I47" s="29"/>
      <c r="J47" s="10"/>
      <c r="K47" s="10"/>
      <c r="L47" s="29"/>
      <c r="M47" s="30"/>
    </row>
    <row r="48" spans="2:13" ht="14.45">
      <c r="B48" s="49"/>
      <c r="C48" s="50"/>
      <c r="D48" s="29"/>
      <c r="E48" s="29"/>
      <c r="F48" s="10"/>
      <c r="G48" s="10"/>
      <c r="H48" s="29"/>
      <c r="I48" s="29"/>
      <c r="J48" s="10"/>
      <c r="K48" s="10"/>
      <c r="L48" s="29"/>
      <c r="M48" s="30"/>
    </row>
    <row r="49" spans="2:13" ht="14.45">
      <c r="B49" s="49"/>
      <c r="C49" s="50"/>
      <c r="D49" s="29"/>
      <c r="E49" s="29"/>
      <c r="F49" s="10"/>
      <c r="G49" s="10"/>
      <c r="H49" s="29"/>
      <c r="I49" s="29"/>
      <c r="J49" s="10"/>
      <c r="K49" s="10"/>
      <c r="L49" s="29"/>
      <c r="M49" s="30"/>
    </row>
    <row r="50" spans="2:13" ht="14.45">
      <c r="B50" s="49"/>
      <c r="C50" s="50"/>
      <c r="D50" s="29"/>
      <c r="E50" s="29"/>
      <c r="F50" s="10"/>
      <c r="G50" s="10"/>
      <c r="H50" s="29"/>
      <c r="I50" s="29"/>
      <c r="J50" s="10"/>
      <c r="K50" s="10"/>
      <c r="L50" s="29"/>
      <c r="M50" s="30"/>
    </row>
    <row r="51" spans="2:13" ht="14.45">
      <c r="B51" s="49"/>
      <c r="C51" s="50"/>
      <c r="D51" s="29"/>
      <c r="E51" s="29"/>
      <c r="F51" s="10"/>
      <c r="G51" s="10"/>
      <c r="H51" s="29"/>
      <c r="I51" s="29"/>
      <c r="J51" s="10"/>
      <c r="K51" s="10"/>
      <c r="L51" s="29"/>
      <c r="M51" s="30"/>
    </row>
    <row r="52" spans="2:13" ht="14.45">
      <c r="B52" s="49"/>
      <c r="C52" s="50"/>
      <c r="D52" s="29"/>
      <c r="E52" s="29"/>
      <c r="F52" s="10"/>
      <c r="G52" s="10"/>
      <c r="H52" s="29"/>
      <c r="I52" s="29"/>
      <c r="J52" s="10"/>
      <c r="K52" s="10"/>
      <c r="L52" s="29"/>
      <c r="M52" s="30"/>
    </row>
    <row r="53" spans="2:13" ht="14.45">
      <c r="B53" s="49"/>
      <c r="C53" s="50"/>
      <c r="D53" s="29"/>
      <c r="E53" s="29"/>
      <c r="F53" s="10"/>
      <c r="G53" s="10"/>
      <c r="H53" s="29"/>
      <c r="I53" s="29"/>
      <c r="J53" s="10"/>
      <c r="K53" s="10"/>
      <c r="L53" s="29"/>
      <c r="M53" s="30"/>
    </row>
    <row r="54" spans="2:13" ht="14.45">
      <c r="B54" s="49"/>
      <c r="C54" s="50"/>
      <c r="D54" s="29"/>
      <c r="E54" s="29"/>
      <c r="F54" s="10"/>
      <c r="G54" s="10"/>
      <c r="H54" s="29"/>
      <c r="I54" s="29"/>
      <c r="J54" s="10"/>
      <c r="K54" s="10"/>
      <c r="L54" s="29"/>
      <c r="M54" s="30"/>
    </row>
    <row r="55" spans="2:13" ht="14.45">
      <c r="B55" s="49"/>
      <c r="C55" s="50"/>
      <c r="D55" s="29"/>
      <c r="E55" s="29"/>
      <c r="F55" s="10"/>
      <c r="G55" s="10"/>
      <c r="H55" s="29"/>
      <c r="I55" s="29"/>
      <c r="J55" s="10"/>
      <c r="K55" s="10"/>
      <c r="L55" s="29"/>
      <c r="M55" s="30"/>
    </row>
    <row r="56" spans="2:13" ht="14.45">
      <c r="B56" s="49"/>
      <c r="C56" s="50"/>
      <c r="D56" s="29"/>
      <c r="E56" s="29"/>
      <c r="F56" s="10"/>
      <c r="G56" s="10"/>
      <c r="H56" s="29"/>
      <c r="I56" s="29"/>
      <c r="J56" s="10"/>
      <c r="K56" s="10"/>
      <c r="L56" s="29"/>
      <c r="M56" s="30"/>
    </row>
    <row r="57" spans="2:13" ht="14.45">
      <c r="B57" s="49"/>
      <c r="C57" s="50"/>
      <c r="D57" s="29"/>
      <c r="E57" s="29"/>
      <c r="F57" s="10"/>
      <c r="G57" s="10"/>
      <c r="H57" s="29"/>
      <c r="I57" s="29"/>
      <c r="J57" s="10"/>
      <c r="K57" s="10"/>
      <c r="L57" s="29"/>
      <c r="M57" s="30"/>
    </row>
    <row r="58" spans="2:13" ht="14.45">
      <c r="B58" s="49"/>
      <c r="C58" s="50"/>
      <c r="D58" s="29"/>
      <c r="E58" s="29"/>
      <c r="F58" s="10"/>
      <c r="G58" s="10"/>
      <c r="H58" s="29"/>
      <c r="I58" s="29"/>
      <c r="J58" s="10"/>
      <c r="K58" s="10"/>
      <c r="L58" s="29"/>
      <c r="M58" s="30"/>
    </row>
    <row r="59" spans="2:13" ht="14.45">
      <c r="B59" s="49"/>
      <c r="C59" s="50"/>
      <c r="D59" s="29"/>
      <c r="E59" s="29"/>
      <c r="F59" s="10"/>
      <c r="G59" s="10"/>
      <c r="H59" s="29"/>
      <c r="I59" s="29"/>
      <c r="J59" s="10"/>
      <c r="K59" s="10"/>
      <c r="L59" s="29"/>
      <c r="M59" s="30"/>
    </row>
    <row r="60" spans="2:13" ht="14.45">
      <c r="B60" s="49"/>
      <c r="C60" s="50"/>
      <c r="D60" s="29"/>
      <c r="E60" s="29"/>
      <c r="F60" s="10"/>
      <c r="G60" s="10"/>
      <c r="H60" s="29"/>
      <c r="I60" s="29"/>
      <c r="J60" s="10"/>
      <c r="K60" s="10"/>
      <c r="L60" s="29"/>
      <c r="M60" s="30"/>
    </row>
    <row r="61" spans="2:13" ht="14.45">
      <c r="B61" s="49"/>
      <c r="C61" s="50"/>
      <c r="D61" s="29"/>
      <c r="E61" s="29"/>
      <c r="F61" s="10"/>
      <c r="G61" s="10"/>
      <c r="H61" s="29"/>
      <c r="I61" s="29"/>
      <c r="J61" s="10"/>
      <c r="K61" s="10"/>
      <c r="L61" s="29"/>
      <c r="M61" s="30"/>
    </row>
    <row r="62" spans="2:13" ht="14.45">
      <c r="B62" s="49"/>
      <c r="C62" s="50"/>
      <c r="D62" s="29"/>
      <c r="E62" s="29"/>
      <c r="F62" s="10"/>
      <c r="G62" s="10"/>
      <c r="H62" s="29"/>
      <c r="I62" s="29"/>
      <c r="J62" s="10"/>
      <c r="K62" s="10"/>
      <c r="L62" s="29"/>
      <c r="M62" s="30"/>
    </row>
    <row r="63" spans="2:13" ht="14.45">
      <c r="B63" s="49"/>
      <c r="C63" s="50"/>
      <c r="D63" s="29"/>
      <c r="E63" s="29"/>
      <c r="F63" s="10"/>
      <c r="G63" s="10"/>
      <c r="H63" s="29"/>
      <c r="I63" s="29"/>
      <c r="J63" s="10"/>
      <c r="K63" s="10"/>
      <c r="L63" s="29"/>
      <c r="M63" s="30"/>
    </row>
    <row r="64" spans="2:13" ht="14.45">
      <c r="B64" s="49"/>
      <c r="C64" s="50"/>
      <c r="D64" s="29"/>
      <c r="E64" s="29"/>
      <c r="F64" s="10"/>
      <c r="G64" s="10"/>
      <c r="H64" s="29"/>
      <c r="I64" s="29"/>
      <c r="J64" s="10"/>
      <c r="K64" s="10"/>
      <c r="L64" s="29"/>
      <c r="M64" s="30"/>
    </row>
    <row r="65" spans="2:13" ht="14.45">
      <c r="B65" s="49"/>
      <c r="C65" s="50"/>
      <c r="D65" s="29"/>
      <c r="E65" s="29"/>
      <c r="F65" s="10"/>
      <c r="G65" s="10"/>
      <c r="H65" s="29"/>
      <c r="I65" s="29"/>
      <c r="J65" s="10"/>
      <c r="K65" s="10"/>
      <c r="L65" s="29"/>
      <c r="M65" s="30"/>
    </row>
    <row r="66" spans="2:13" ht="14.45">
      <c r="B66" s="49"/>
      <c r="C66" s="50"/>
      <c r="D66" s="29"/>
      <c r="E66" s="29"/>
      <c r="F66" s="10"/>
      <c r="G66" s="10"/>
      <c r="H66" s="29"/>
      <c r="I66" s="29"/>
      <c r="J66" s="10"/>
      <c r="K66" s="10"/>
      <c r="L66" s="29"/>
      <c r="M66" s="30"/>
    </row>
    <row r="67" spans="2:13" ht="14.45">
      <c r="B67" s="49"/>
      <c r="C67" s="50"/>
      <c r="D67" s="29"/>
      <c r="E67" s="29"/>
      <c r="F67" s="10"/>
      <c r="G67" s="10"/>
      <c r="H67" s="29"/>
      <c r="I67" s="29"/>
      <c r="J67" s="10"/>
      <c r="K67" s="10"/>
      <c r="L67" s="29"/>
      <c r="M67" s="30"/>
    </row>
    <row r="68" spans="2:13" ht="14.45">
      <c r="B68" s="49"/>
      <c r="C68" s="50"/>
      <c r="D68" s="29"/>
      <c r="E68" s="29"/>
      <c r="F68" s="10"/>
      <c r="G68" s="10"/>
      <c r="H68" s="29"/>
      <c r="I68" s="29"/>
      <c r="J68" s="10"/>
      <c r="K68" s="10"/>
      <c r="L68" s="29"/>
      <c r="M68" s="30"/>
    </row>
    <row r="69" spans="2:13" ht="14.45">
      <c r="B69" s="49"/>
      <c r="C69" s="50"/>
      <c r="D69" s="29"/>
      <c r="E69" s="29"/>
      <c r="F69" s="10"/>
      <c r="G69" s="10"/>
      <c r="H69" s="29"/>
      <c r="I69" s="29"/>
      <c r="J69" s="10"/>
      <c r="K69" s="10"/>
      <c r="L69" s="29"/>
      <c r="M69" s="30"/>
    </row>
    <row r="70" spans="2:13" ht="14.45">
      <c r="B70" s="49"/>
      <c r="C70" s="50"/>
      <c r="D70" s="29"/>
      <c r="E70" s="29"/>
      <c r="F70" s="10"/>
      <c r="G70" s="10"/>
      <c r="H70" s="29"/>
      <c r="I70" s="29"/>
      <c r="J70" s="10"/>
      <c r="K70" s="10"/>
      <c r="L70" s="29"/>
      <c r="M70" s="30"/>
    </row>
    <row r="71" spans="2:13" ht="14.45">
      <c r="B71" s="49"/>
      <c r="C71" s="50"/>
      <c r="D71" s="29"/>
      <c r="E71" s="29"/>
      <c r="F71" s="10"/>
      <c r="G71" s="10"/>
      <c r="H71" s="29"/>
      <c r="I71" s="29"/>
      <c r="J71" s="10"/>
      <c r="K71" s="10"/>
      <c r="L71" s="29"/>
      <c r="M71" s="30"/>
    </row>
    <row r="72" spans="2:13" ht="14.45">
      <c r="B72" s="49"/>
      <c r="C72" s="50"/>
      <c r="D72" s="29"/>
      <c r="E72" s="29"/>
      <c r="F72" s="10"/>
      <c r="G72" s="10"/>
      <c r="H72" s="29"/>
      <c r="I72" s="29"/>
      <c r="J72" s="10"/>
      <c r="K72" s="10"/>
      <c r="L72" s="29"/>
      <c r="M72" s="30"/>
    </row>
    <row r="73" spans="2:13" ht="14.45">
      <c r="B73" s="49"/>
      <c r="C73" s="50"/>
      <c r="D73" s="29"/>
      <c r="E73" s="29"/>
      <c r="F73" s="10"/>
      <c r="G73" s="10"/>
      <c r="H73" s="29"/>
      <c r="I73" s="29"/>
      <c r="J73" s="10"/>
      <c r="K73" s="10"/>
      <c r="L73" s="29"/>
      <c r="M73" s="30"/>
    </row>
    <row r="74" spans="2:13" ht="14.45">
      <c r="B74" s="49"/>
      <c r="C74" s="50"/>
      <c r="D74" s="29"/>
      <c r="E74" s="29"/>
      <c r="F74" s="10"/>
      <c r="G74" s="10"/>
      <c r="H74" s="29"/>
      <c r="I74" s="29"/>
      <c r="J74" s="10"/>
      <c r="K74" s="10"/>
      <c r="L74" s="29"/>
      <c r="M74" s="30"/>
    </row>
    <row r="75" spans="2:13" ht="14.45">
      <c r="B75" s="49"/>
      <c r="C75" s="50"/>
      <c r="D75" s="29"/>
      <c r="E75" s="29"/>
      <c r="F75" s="10"/>
      <c r="G75" s="10"/>
      <c r="H75" s="29"/>
      <c r="I75" s="29"/>
      <c r="J75" s="10"/>
      <c r="K75" s="10"/>
      <c r="L75" s="29"/>
      <c r="M75" s="30"/>
    </row>
    <row r="76" spans="2:13" ht="14.45">
      <c r="B76" s="49"/>
      <c r="C76" s="50"/>
      <c r="D76" s="29"/>
      <c r="E76" s="29"/>
      <c r="F76" s="10"/>
      <c r="G76" s="10"/>
      <c r="H76" s="29"/>
      <c r="I76" s="29"/>
      <c r="J76" s="10"/>
      <c r="K76" s="10"/>
      <c r="L76" s="29"/>
      <c r="M76" s="30"/>
    </row>
    <row r="77" spans="2:13" ht="14.45">
      <c r="B77" s="49"/>
      <c r="C77" s="50"/>
      <c r="D77" s="29"/>
      <c r="E77" s="29"/>
      <c r="F77" s="10"/>
      <c r="G77" s="10"/>
      <c r="H77" s="29"/>
      <c r="I77" s="29"/>
      <c r="J77" s="10"/>
      <c r="K77" s="10"/>
      <c r="L77" s="29"/>
      <c r="M77" s="30"/>
    </row>
    <row r="78" spans="2:13" ht="14.45">
      <c r="B78" s="49"/>
      <c r="C78" s="50"/>
      <c r="D78" s="29"/>
      <c r="E78" s="29"/>
      <c r="F78" s="10"/>
      <c r="G78" s="10"/>
      <c r="H78" s="29"/>
      <c r="I78" s="29"/>
      <c r="J78" s="10"/>
      <c r="K78" s="10"/>
      <c r="L78" s="29"/>
      <c r="M78" s="30"/>
    </row>
    <row r="79" spans="2:13" ht="14.45">
      <c r="B79" s="49"/>
      <c r="C79" s="50"/>
      <c r="D79" s="29"/>
      <c r="E79" s="29"/>
      <c r="F79" s="10"/>
      <c r="G79" s="10"/>
      <c r="H79" s="29"/>
      <c r="I79" s="29"/>
      <c r="J79" s="10"/>
      <c r="K79" s="10"/>
      <c r="L79" s="29"/>
      <c r="M79" s="30"/>
    </row>
    <row r="80" spans="2:13" ht="14.45">
      <c r="B80" s="49"/>
      <c r="C80" s="50"/>
      <c r="D80" s="29"/>
      <c r="E80" s="29"/>
      <c r="F80" s="10"/>
      <c r="G80" s="10"/>
      <c r="H80" s="29"/>
      <c r="I80" s="29"/>
      <c r="J80" s="10"/>
      <c r="K80" s="10"/>
      <c r="L80" s="29"/>
      <c r="M80" s="30"/>
    </row>
    <row r="81" spans="2:13" ht="14.45">
      <c r="B81" s="49"/>
      <c r="C81" s="50"/>
      <c r="D81" s="29"/>
      <c r="E81" s="29"/>
      <c r="F81" s="10"/>
      <c r="G81" s="10"/>
      <c r="H81" s="29"/>
      <c r="I81" s="29"/>
      <c r="J81" s="10"/>
      <c r="K81" s="10"/>
      <c r="L81" s="29"/>
      <c r="M81" s="30"/>
    </row>
    <row r="82" spans="2:13" ht="14.45">
      <c r="B82" s="49"/>
      <c r="C82" s="50"/>
      <c r="D82" s="29"/>
      <c r="E82" s="29"/>
      <c r="F82" s="10"/>
      <c r="G82" s="10"/>
      <c r="H82" s="29"/>
      <c r="I82" s="29"/>
      <c r="J82" s="10"/>
      <c r="K82" s="10"/>
      <c r="L82" s="29"/>
      <c r="M82" s="30"/>
    </row>
    <row r="83" spans="2:13" ht="14.45">
      <c r="B83" s="49"/>
      <c r="C83" s="50"/>
      <c r="D83" s="29"/>
      <c r="E83" s="29"/>
      <c r="F83" s="10"/>
      <c r="G83" s="10"/>
      <c r="H83" s="29"/>
      <c r="I83" s="29"/>
      <c r="J83" s="10"/>
      <c r="K83" s="10"/>
      <c r="L83" s="29"/>
      <c r="M83" s="30"/>
    </row>
    <row r="84" spans="2:13" ht="14.45">
      <c r="B84" s="49"/>
      <c r="C84" s="50"/>
      <c r="D84" s="29"/>
      <c r="E84" s="29"/>
      <c r="F84" s="10"/>
      <c r="G84" s="10"/>
      <c r="H84" s="29"/>
      <c r="I84" s="29"/>
      <c r="J84" s="10"/>
      <c r="K84" s="10"/>
      <c r="L84" s="29"/>
      <c r="M84" s="30"/>
    </row>
    <row r="85" spans="2:13" ht="14.45">
      <c r="B85" s="49"/>
      <c r="C85" s="50"/>
      <c r="D85" s="29"/>
      <c r="E85" s="29"/>
      <c r="F85" s="10"/>
      <c r="G85" s="10"/>
      <c r="H85" s="29"/>
      <c r="I85" s="29"/>
      <c r="J85" s="10"/>
      <c r="K85" s="10"/>
      <c r="L85" s="29"/>
      <c r="M85" s="30"/>
    </row>
    <row r="86" spans="2:13" ht="14.45">
      <c r="B86" s="49"/>
      <c r="C86" s="50"/>
      <c r="D86" s="29"/>
      <c r="E86" s="29"/>
      <c r="F86" s="10"/>
      <c r="G86" s="10"/>
      <c r="H86" s="29"/>
      <c r="I86" s="29"/>
      <c r="J86" s="10"/>
      <c r="K86" s="10"/>
      <c r="L86" s="29"/>
      <c r="M86" s="30"/>
    </row>
    <row r="87" spans="2:13" ht="14.45">
      <c r="B87" s="49"/>
      <c r="C87" s="50"/>
      <c r="D87" s="29"/>
      <c r="E87" s="29"/>
      <c r="F87" s="10"/>
      <c r="G87" s="10"/>
      <c r="H87" s="29"/>
      <c r="I87" s="29"/>
      <c r="J87" s="10"/>
      <c r="K87" s="10"/>
      <c r="L87" s="29"/>
      <c r="M87" s="30"/>
    </row>
    <row r="88" spans="2:13" ht="14.45">
      <c r="B88" s="49"/>
      <c r="C88" s="50"/>
      <c r="D88" s="29"/>
      <c r="E88" s="29"/>
      <c r="F88" s="10"/>
      <c r="G88" s="10"/>
      <c r="H88" s="29"/>
      <c r="I88" s="29"/>
      <c r="J88" s="10"/>
      <c r="K88" s="10"/>
      <c r="L88" s="29"/>
      <c r="M88" s="30"/>
    </row>
    <row r="89" spans="2:13" ht="14.45">
      <c r="B89" s="49"/>
      <c r="C89" s="50"/>
      <c r="D89" s="29"/>
      <c r="E89" s="29"/>
      <c r="F89" s="10"/>
      <c r="G89" s="10"/>
      <c r="H89" s="29"/>
      <c r="I89" s="29"/>
      <c r="J89" s="10"/>
      <c r="K89" s="10"/>
      <c r="L89" s="29"/>
      <c r="M89" s="30"/>
    </row>
    <row r="90" spans="2:13" ht="14.45">
      <c r="B90" s="49"/>
      <c r="C90" s="50"/>
      <c r="D90" s="29"/>
      <c r="E90" s="29"/>
      <c r="F90" s="10"/>
      <c r="G90" s="10"/>
      <c r="H90" s="29"/>
      <c r="I90" s="29"/>
      <c r="J90" s="10"/>
      <c r="K90" s="10"/>
      <c r="L90" s="29"/>
      <c r="M90" s="30"/>
    </row>
    <row r="91" spans="2:13" ht="14.45">
      <c r="B91" s="49"/>
      <c r="C91" s="50"/>
      <c r="D91" s="29"/>
      <c r="E91" s="29"/>
      <c r="F91" s="10"/>
      <c r="G91" s="10"/>
      <c r="H91" s="29"/>
      <c r="I91" s="29"/>
      <c r="J91" s="10"/>
      <c r="K91" s="10"/>
      <c r="L91" s="29"/>
      <c r="M91" s="30"/>
    </row>
    <row r="92" spans="2:13" ht="14.45">
      <c r="B92" s="49"/>
      <c r="C92" s="50"/>
      <c r="D92" s="29"/>
      <c r="E92" s="29"/>
      <c r="F92" s="10"/>
      <c r="G92" s="10"/>
      <c r="H92" s="29"/>
      <c r="I92" s="29"/>
      <c r="J92" s="10"/>
      <c r="K92" s="10"/>
      <c r="L92" s="29"/>
      <c r="M92" s="30"/>
    </row>
    <row r="93" spans="2:13" ht="14.45">
      <c r="B93" s="49"/>
      <c r="C93" s="50"/>
      <c r="D93" s="29"/>
      <c r="E93" s="29"/>
      <c r="F93" s="10"/>
      <c r="G93" s="10"/>
      <c r="H93" s="29"/>
      <c r="I93" s="29"/>
      <c r="J93" s="10"/>
      <c r="K93" s="10"/>
      <c r="L93" s="29"/>
      <c r="M93" s="30"/>
    </row>
    <row r="94" spans="2:13" ht="14.45">
      <c r="B94" s="49"/>
      <c r="C94" s="50"/>
      <c r="D94" s="29"/>
      <c r="E94" s="29"/>
      <c r="F94" s="10"/>
      <c r="G94" s="10"/>
      <c r="H94" s="29"/>
      <c r="I94" s="29"/>
      <c r="J94" s="10"/>
      <c r="K94" s="10"/>
      <c r="L94" s="29"/>
      <c r="M94" s="30"/>
    </row>
    <row r="95" spans="2:13" ht="14.45">
      <c r="B95" s="49"/>
      <c r="C95" s="50"/>
      <c r="D95" s="29"/>
      <c r="E95" s="29"/>
      <c r="F95" s="10"/>
      <c r="G95" s="10"/>
      <c r="H95" s="29"/>
      <c r="I95" s="29"/>
      <c r="J95" s="10"/>
      <c r="K95" s="10"/>
      <c r="L95" s="29"/>
      <c r="M95" s="30"/>
    </row>
    <row r="96" spans="2:13" ht="14.45">
      <c r="B96" s="49"/>
      <c r="C96" s="50"/>
      <c r="D96" s="29"/>
      <c r="E96" s="29"/>
      <c r="F96" s="10"/>
      <c r="G96" s="10"/>
      <c r="H96" s="29"/>
      <c r="I96" s="29"/>
      <c r="J96" s="10"/>
      <c r="K96" s="10"/>
      <c r="L96" s="29"/>
      <c r="M96" s="30"/>
    </row>
    <row r="97" spans="2:13" ht="14.45">
      <c r="B97" s="49"/>
      <c r="C97" s="50"/>
      <c r="D97" s="29"/>
      <c r="E97" s="29"/>
      <c r="F97" s="10"/>
      <c r="G97" s="10"/>
      <c r="H97" s="29"/>
      <c r="I97" s="29"/>
      <c r="J97" s="10"/>
      <c r="K97" s="10"/>
      <c r="L97" s="29"/>
      <c r="M97" s="30"/>
    </row>
    <row r="98" spans="2:13" ht="14.45">
      <c r="B98" s="49"/>
      <c r="C98" s="50"/>
      <c r="D98" s="29"/>
      <c r="E98" s="29"/>
      <c r="F98" s="10"/>
      <c r="G98" s="10"/>
      <c r="H98" s="29"/>
      <c r="I98" s="29"/>
      <c r="J98" s="10"/>
      <c r="K98" s="10"/>
      <c r="L98" s="29"/>
      <c r="M98" s="30"/>
    </row>
    <row r="99" spans="2:13" ht="14.45">
      <c r="B99" s="49"/>
      <c r="C99" s="50"/>
      <c r="D99" s="29"/>
      <c r="E99" s="29"/>
      <c r="F99" s="10"/>
      <c r="G99" s="10"/>
      <c r="H99" s="29"/>
      <c r="I99" s="29"/>
      <c r="J99" s="10"/>
      <c r="K99" s="10"/>
      <c r="L99" s="29"/>
      <c r="M99" s="30"/>
    </row>
    <row r="100" spans="2:13" ht="14.45">
      <c r="B100" s="49"/>
      <c r="C100" s="50"/>
      <c r="D100" s="29"/>
      <c r="E100" s="29"/>
      <c r="F100" s="10"/>
      <c r="G100" s="10"/>
      <c r="H100" s="29"/>
      <c r="I100" s="29"/>
      <c r="J100" s="10"/>
      <c r="K100" s="10"/>
      <c r="L100" s="29"/>
      <c r="M100" s="30"/>
    </row>
    <row r="101" spans="2:13" ht="14.45">
      <c r="B101" s="49"/>
      <c r="C101" s="50"/>
      <c r="D101" s="29"/>
      <c r="E101" s="29"/>
      <c r="F101" s="10"/>
      <c r="G101" s="10"/>
      <c r="H101" s="29"/>
      <c r="I101" s="29"/>
      <c r="J101" s="10"/>
      <c r="K101" s="10"/>
      <c r="L101" s="29"/>
      <c r="M101" s="30"/>
    </row>
    <row r="102" spans="2:13" ht="14.45">
      <c r="B102" s="49"/>
      <c r="C102" s="50"/>
      <c r="D102" s="29"/>
      <c r="E102" s="29"/>
      <c r="F102" s="10"/>
      <c r="G102" s="10"/>
      <c r="H102" s="29"/>
      <c r="I102" s="29"/>
      <c r="J102" s="10"/>
      <c r="K102" s="10"/>
      <c r="L102" s="29"/>
      <c r="M102" s="30"/>
    </row>
    <row r="103" spans="2:13" ht="14.45">
      <c r="B103" s="49"/>
      <c r="C103" s="50"/>
      <c r="D103" s="29"/>
      <c r="E103" s="29"/>
      <c r="F103" s="10"/>
      <c r="G103" s="10"/>
      <c r="H103" s="29"/>
      <c r="I103" s="29"/>
      <c r="J103" s="10"/>
      <c r="K103" s="10"/>
      <c r="L103" s="29"/>
      <c r="M103" s="30"/>
    </row>
    <row r="104" spans="2:13" ht="14.45">
      <c r="B104" s="49"/>
      <c r="C104" s="50"/>
      <c r="D104" s="29"/>
      <c r="E104" s="29"/>
      <c r="F104" s="10"/>
      <c r="G104" s="10"/>
      <c r="H104" s="29"/>
      <c r="I104" s="29"/>
      <c r="J104" s="10"/>
      <c r="K104" s="10"/>
      <c r="L104" s="29"/>
      <c r="M104" s="30"/>
    </row>
    <row r="105" spans="2:13" ht="14.45">
      <c r="B105" s="49"/>
      <c r="C105" s="50"/>
      <c r="D105" s="29"/>
      <c r="E105" s="29"/>
      <c r="F105" s="10"/>
      <c r="G105" s="10"/>
      <c r="H105" s="29"/>
      <c r="I105" s="29"/>
      <c r="J105" s="10"/>
      <c r="K105" s="10"/>
      <c r="L105" s="29"/>
      <c r="M105" s="30"/>
    </row>
    <row r="106" spans="2:13" ht="14.45">
      <c r="B106" s="49"/>
      <c r="C106" s="50"/>
      <c r="D106" s="29"/>
      <c r="E106" s="29"/>
      <c r="F106" s="10"/>
      <c r="G106" s="10"/>
      <c r="H106" s="29"/>
      <c r="I106" s="29"/>
      <c r="J106" s="10"/>
      <c r="K106" s="10"/>
      <c r="L106" s="29"/>
      <c r="M106" s="30"/>
    </row>
    <row r="107" spans="2:13" ht="14.45">
      <c r="B107" s="49"/>
      <c r="C107" s="50"/>
      <c r="D107" s="29"/>
      <c r="E107" s="29"/>
      <c r="F107" s="10"/>
      <c r="G107" s="10"/>
      <c r="H107" s="29"/>
      <c r="I107" s="29"/>
      <c r="J107" s="10"/>
      <c r="K107" s="10"/>
      <c r="L107" s="29"/>
      <c r="M107" s="30"/>
    </row>
    <row r="108" spans="2:13" ht="14.45">
      <c r="B108" s="49"/>
      <c r="C108" s="50"/>
      <c r="D108" s="29"/>
      <c r="E108" s="29"/>
      <c r="F108" s="10"/>
      <c r="G108" s="10"/>
      <c r="H108" s="29"/>
      <c r="I108" s="29"/>
      <c r="J108" s="10"/>
      <c r="K108" s="10"/>
      <c r="L108" s="29"/>
      <c r="M108" s="30"/>
    </row>
    <row r="109" spans="2:13" ht="14.45">
      <c r="B109" s="49"/>
      <c r="C109" s="50"/>
      <c r="D109" s="29"/>
      <c r="E109" s="29"/>
      <c r="F109" s="10"/>
      <c r="G109" s="10"/>
      <c r="H109" s="29"/>
      <c r="I109" s="29"/>
      <c r="J109" s="10"/>
      <c r="K109" s="10"/>
      <c r="L109" s="29"/>
      <c r="M109" s="30"/>
    </row>
    <row r="110" spans="2:13" ht="14.45">
      <c r="B110" s="49"/>
      <c r="C110" s="50"/>
      <c r="D110" s="29"/>
      <c r="E110" s="29"/>
      <c r="F110" s="10"/>
      <c r="G110" s="10"/>
      <c r="H110" s="29"/>
      <c r="I110" s="29"/>
      <c r="J110" s="10"/>
      <c r="K110" s="10"/>
      <c r="L110" s="29"/>
      <c r="M110" s="30"/>
    </row>
    <row r="111" spans="2:13" ht="14.45">
      <c r="B111" s="49"/>
      <c r="C111" s="50"/>
      <c r="D111" s="29"/>
      <c r="E111" s="29"/>
      <c r="F111" s="10"/>
      <c r="G111" s="10"/>
      <c r="H111" s="29"/>
      <c r="I111" s="29"/>
      <c r="J111" s="10"/>
      <c r="K111" s="10"/>
      <c r="L111" s="29"/>
      <c r="M111" s="30"/>
    </row>
    <row r="112" spans="2:13" ht="14.45">
      <c r="B112" s="49"/>
      <c r="C112" s="50"/>
      <c r="D112" s="29"/>
      <c r="E112" s="29"/>
      <c r="F112" s="10"/>
      <c r="G112" s="10"/>
      <c r="H112" s="29"/>
      <c r="I112" s="29"/>
      <c r="J112" s="10"/>
      <c r="K112" s="10"/>
      <c r="L112" s="29"/>
      <c r="M112" s="30"/>
    </row>
    <row r="113" spans="2:13" ht="14.45">
      <c r="B113" s="49"/>
      <c r="C113" s="50"/>
      <c r="D113" s="29"/>
      <c r="E113" s="29"/>
      <c r="F113" s="10"/>
      <c r="G113" s="10"/>
      <c r="H113" s="29"/>
      <c r="I113" s="29"/>
      <c r="J113" s="10"/>
      <c r="K113" s="10"/>
      <c r="L113" s="29"/>
      <c r="M113" s="30"/>
    </row>
    <row r="114" spans="2:13" ht="14.45">
      <c r="B114" s="49"/>
      <c r="C114" s="50"/>
      <c r="D114" s="29"/>
      <c r="E114" s="29"/>
      <c r="F114" s="10"/>
      <c r="G114" s="10"/>
      <c r="H114" s="29"/>
      <c r="I114" s="29"/>
      <c r="J114" s="10"/>
      <c r="K114" s="10"/>
      <c r="L114" s="29"/>
      <c r="M114" s="30"/>
    </row>
    <row r="115" spans="2:13" ht="14.45">
      <c r="B115" s="49"/>
      <c r="C115" s="50"/>
      <c r="D115" s="29"/>
      <c r="E115" s="29"/>
      <c r="F115" s="10"/>
      <c r="G115" s="10"/>
      <c r="H115" s="29"/>
      <c r="I115" s="29"/>
      <c r="J115" s="10"/>
      <c r="K115" s="10"/>
      <c r="L115" s="29"/>
      <c r="M115" s="30"/>
    </row>
    <row r="116" spans="2:13" ht="14.45">
      <c r="B116" s="49"/>
      <c r="C116" s="50"/>
      <c r="D116" s="29"/>
      <c r="E116" s="29"/>
      <c r="F116" s="10"/>
      <c r="G116" s="10"/>
      <c r="H116" s="29"/>
      <c r="I116" s="29"/>
      <c r="J116" s="10"/>
      <c r="K116" s="10"/>
      <c r="L116" s="29"/>
      <c r="M116" s="30"/>
    </row>
    <row r="117" spans="2:13" ht="14.45">
      <c r="B117" s="49"/>
      <c r="C117" s="50"/>
      <c r="D117" s="29"/>
      <c r="E117" s="29"/>
      <c r="F117" s="10"/>
      <c r="G117" s="10"/>
      <c r="H117" s="29"/>
      <c r="I117" s="29"/>
      <c r="J117" s="10"/>
      <c r="K117" s="10"/>
      <c r="L117" s="29"/>
      <c r="M117" s="30"/>
    </row>
    <row r="118" spans="2:13" ht="14.45">
      <c r="B118" s="49"/>
      <c r="C118" s="50"/>
      <c r="D118" s="29"/>
      <c r="E118" s="29"/>
      <c r="F118" s="10"/>
      <c r="G118" s="10"/>
      <c r="H118" s="29"/>
      <c r="I118" s="29"/>
      <c r="J118" s="10"/>
      <c r="K118" s="10"/>
      <c r="L118" s="29"/>
      <c r="M118" s="30"/>
    </row>
    <row r="119" spans="2:13" ht="14.45">
      <c r="B119" s="49"/>
      <c r="C119" s="50"/>
      <c r="D119" s="29"/>
      <c r="E119" s="29"/>
      <c r="F119" s="10"/>
      <c r="G119" s="10"/>
      <c r="H119" s="29"/>
      <c r="I119" s="29"/>
      <c r="J119" s="10"/>
      <c r="K119" s="10"/>
      <c r="L119" s="29"/>
      <c r="M119" s="30"/>
    </row>
    <row r="120" spans="2:13" ht="14.45">
      <c r="B120" s="49"/>
      <c r="C120" s="50"/>
      <c r="D120" s="29"/>
      <c r="E120" s="29"/>
      <c r="F120" s="10"/>
      <c r="G120" s="10"/>
      <c r="H120" s="29"/>
      <c r="I120" s="29"/>
      <c r="J120" s="10"/>
      <c r="K120" s="10"/>
      <c r="L120" s="29"/>
      <c r="M120" s="30"/>
    </row>
    <row r="121" spans="2:13" ht="14.45">
      <c r="B121" s="49"/>
      <c r="C121" s="50"/>
      <c r="D121" s="29"/>
      <c r="E121" s="29"/>
      <c r="F121" s="10"/>
      <c r="G121" s="10"/>
      <c r="H121" s="29"/>
      <c r="I121" s="29"/>
      <c r="J121" s="10"/>
      <c r="K121" s="10"/>
      <c r="L121" s="29"/>
      <c r="M121" s="30"/>
    </row>
    <row r="122" spans="2:13" ht="14.45">
      <c r="B122" s="49"/>
      <c r="C122" s="50"/>
      <c r="D122" s="29"/>
      <c r="E122" s="29"/>
      <c r="F122" s="10"/>
      <c r="G122" s="10"/>
      <c r="H122" s="29"/>
      <c r="I122" s="29"/>
      <c r="J122" s="10"/>
      <c r="K122" s="10"/>
      <c r="L122" s="29"/>
      <c r="M122" s="30"/>
    </row>
    <row r="123" spans="2:13" ht="14.45">
      <c r="B123" s="49"/>
      <c r="C123" s="50"/>
      <c r="D123" s="29"/>
      <c r="E123" s="29"/>
      <c r="F123" s="10"/>
      <c r="G123" s="10"/>
      <c r="H123" s="29"/>
      <c r="I123" s="29"/>
      <c r="J123" s="10"/>
      <c r="K123" s="10"/>
      <c r="L123" s="29"/>
      <c r="M123" s="30"/>
    </row>
    <row r="124" spans="2:13" ht="14.45">
      <c r="B124" s="49"/>
      <c r="C124" s="50"/>
      <c r="D124" s="29"/>
      <c r="E124" s="29"/>
      <c r="F124" s="10"/>
      <c r="G124" s="10"/>
      <c r="H124" s="29"/>
      <c r="I124" s="29"/>
      <c r="J124" s="10"/>
      <c r="K124" s="10"/>
      <c r="L124" s="29"/>
      <c r="M124" s="30"/>
    </row>
    <row r="125" spans="2:13" ht="14.45">
      <c r="B125" s="49"/>
      <c r="C125" s="50"/>
      <c r="D125" s="29"/>
      <c r="E125" s="29"/>
      <c r="F125" s="10"/>
      <c r="G125" s="10"/>
      <c r="H125" s="29"/>
      <c r="I125" s="29"/>
      <c r="J125" s="10"/>
      <c r="K125" s="10"/>
      <c r="L125" s="29"/>
      <c r="M125" s="30"/>
    </row>
    <row r="126" spans="2:13" ht="14.45">
      <c r="B126" s="49"/>
      <c r="C126" s="50"/>
      <c r="D126" s="29"/>
      <c r="E126" s="29"/>
      <c r="F126" s="10"/>
      <c r="G126" s="10"/>
      <c r="H126" s="29"/>
      <c r="I126" s="29"/>
      <c r="J126" s="10"/>
      <c r="K126" s="10"/>
      <c r="L126" s="29"/>
      <c r="M126" s="30"/>
    </row>
    <row r="127" spans="2:13" ht="14.45">
      <c r="B127" s="49"/>
      <c r="C127" s="50"/>
      <c r="D127" s="29"/>
      <c r="E127" s="29"/>
      <c r="F127" s="10"/>
      <c r="G127" s="10"/>
      <c r="H127" s="29"/>
      <c r="I127" s="29"/>
      <c r="J127" s="10"/>
      <c r="K127" s="10"/>
      <c r="L127" s="29"/>
      <c r="M127" s="30"/>
    </row>
    <row r="128" spans="2:13" ht="14.45">
      <c r="B128" s="49"/>
      <c r="C128" s="50"/>
      <c r="D128" s="29"/>
      <c r="E128" s="29"/>
      <c r="F128" s="10"/>
      <c r="G128" s="10"/>
      <c r="H128" s="29"/>
      <c r="I128" s="29"/>
      <c r="J128" s="10"/>
      <c r="K128" s="10"/>
      <c r="L128" s="29"/>
      <c r="M128" s="30"/>
    </row>
    <row r="129" spans="2:13" ht="14.45">
      <c r="B129" s="49"/>
      <c r="C129" s="50"/>
      <c r="D129" s="29"/>
      <c r="E129" s="29"/>
      <c r="F129" s="10"/>
      <c r="G129" s="10"/>
      <c r="H129" s="29"/>
      <c r="I129" s="29"/>
      <c r="J129" s="10"/>
      <c r="K129" s="10"/>
      <c r="L129" s="29"/>
      <c r="M129" s="30"/>
    </row>
    <row r="130" spans="2:13" ht="14.45">
      <c r="B130" s="49"/>
      <c r="C130" s="50"/>
      <c r="D130" s="29"/>
      <c r="E130" s="29"/>
      <c r="F130" s="10"/>
      <c r="G130" s="10"/>
      <c r="H130" s="29"/>
      <c r="I130" s="29"/>
      <c r="J130" s="10"/>
      <c r="K130" s="10"/>
      <c r="L130" s="29"/>
      <c r="M130" s="30"/>
    </row>
    <row r="131" spans="2:13" ht="14.45">
      <c r="B131" s="49"/>
      <c r="C131" s="50"/>
      <c r="D131" s="29"/>
      <c r="E131" s="29"/>
      <c r="F131" s="10"/>
      <c r="G131" s="10"/>
      <c r="H131" s="29"/>
      <c r="I131" s="29"/>
      <c r="J131" s="10"/>
      <c r="K131" s="10"/>
      <c r="L131" s="29"/>
      <c r="M131" s="30"/>
    </row>
    <row r="132" spans="2:13" ht="14.45">
      <c r="B132" s="49"/>
      <c r="C132" s="50"/>
      <c r="D132" s="29"/>
      <c r="E132" s="29"/>
      <c r="F132" s="10"/>
      <c r="G132" s="10"/>
      <c r="H132" s="29"/>
      <c r="I132" s="29"/>
      <c r="J132" s="10"/>
      <c r="K132" s="10"/>
      <c r="L132" s="29"/>
      <c r="M132" s="30"/>
    </row>
    <row r="133" spans="2:13" ht="14.45">
      <c r="B133" s="49"/>
      <c r="C133" s="50"/>
      <c r="D133" s="29"/>
      <c r="E133" s="29"/>
      <c r="F133" s="10"/>
      <c r="G133" s="10"/>
      <c r="H133" s="29"/>
      <c r="I133" s="29"/>
      <c r="J133" s="10"/>
      <c r="K133" s="10"/>
      <c r="L133" s="29"/>
      <c r="M133" s="30"/>
    </row>
    <row r="134" spans="2:13" ht="14.45">
      <c r="B134" s="49"/>
      <c r="C134" s="50"/>
      <c r="D134" s="29"/>
      <c r="E134" s="29"/>
      <c r="F134" s="10"/>
      <c r="G134" s="10"/>
      <c r="H134" s="29"/>
      <c r="I134" s="29"/>
      <c r="J134" s="10"/>
      <c r="K134" s="10"/>
      <c r="L134" s="29"/>
      <c r="M134" s="30"/>
    </row>
    <row r="135" spans="2:13" ht="14.45">
      <c r="B135" s="49"/>
      <c r="C135" s="50"/>
      <c r="D135" s="29"/>
      <c r="E135" s="29"/>
      <c r="F135" s="10"/>
      <c r="G135" s="10"/>
      <c r="H135" s="29"/>
      <c r="I135" s="29"/>
      <c r="J135" s="10"/>
      <c r="K135" s="10"/>
      <c r="L135" s="29"/>
      <c r="M135" s="30"/>
    </row>
    <row r="136" spans="2:13" ht="14.45">
      <c r="B136" s="49"/>
      <c r="C136" s="50"/>
      <c r="D136" s="29"/>
      <c r="E136" s="29"/>
      <c r="F136" s="10"/>
      <c r="G136" s="10"/>
      <c r="H136" s="29"/>
      <c r="I136" s="29"/>
      <c r="J136" s="10"/>
      <c r="K136" s="10"/>
      <c r="L136" s="29"/>
      <c r="M136" s="30"/>
    </row>
    <row r="137" spans="2:13" ht="14.45">
      <c r="B137" s="49"/>
      <c r="C137" s="50"/>
      <c r="D137" s="29"/>
      <c r="E137" s="29"/>
      <c r="F137" s="10"/>
      <c r="G137" s="10"/>
      <c r="H137" s="29"/>
      <c r="I137" s="29"/>
      <c r="J137" s="10"/>
      <c r="K137" s="10"/>
      <c r="L137" s="29"/>
      <c r="M137" s="30"/>
    </row>
    <row r="138" spans="2:13" ht="14.45">
      <c r="B138" s="49"/>
      <c r="C138" s="50"/>
      <c r="D138" s="29"/>
      <c r="E138" s="29"/>
      <c r="F138" s="10"/>
      <c r="G138" s="10"/>
      <c r="H138" s="29"/>
      <c r="I138" s="29"/>
      <c r="J138" s="10"/>
      <c r="K138" s="10"/>
      <c r="L138" s="29"/>
      <c r="M138" s="30"/>
    </row>
    <row r="139" spans="2:13" ht="14.45">
      <c r="B139" s="49"/>
      <c r="C139" s="50"/>
      <c r="D139" s="29"/>
      <c r="E139" s="29"/>
      <c r="F139" s="10"/>
      <c r="G139" s="10"/>
      <c r="H139" s="29"/>
      <c r="I139" s="29"/>
      <c r="J139" s="10"/>
      <c r="K139" s="10"/>
      <c r="L139" s="29"/>
      <c r="M139" s="30"/>
    </row>
    <row r="140" spans="2:13" ht="14.45">
      <c r="B140" s="49"/>
      <c r="C140" s="50"/>
      <c r="D140" s="29"/>
      <c r="E140" s="29"/>
      <c r="F140" s="10"/>
      <c r="G140" s="10"/>
      <c r="H140" s="29"/>
      <c r="I140" s="29"/>
      <c r="J140" s="10"/>
      <c r="K140" s="10"/>
      <c r="L140" s="29"/>
      <c r="M140" s="30"/>
    </row>
    <row r="141" spans="2:13" ht="14.45">
      <c r="B141" s="49"/>
      <c r="C141" s="50"/>
      <c r="D141" s="29"/>
      <c r="E141" s="29"/>
      <c r="F141" s="10"/>
      <c r="G141" s="10"/>
      <c r="H141" s="29"/>
      <c r="I141" s="29"/>
      <c r="J141" s="10"/>
      <c r="K141" s="10"/>
      <c r="L141" s="29"/>
      <c r="M141" s="30"/>
    </row>
    <row r="142" spans="2:13" ht="14.45">
      <c r="B142" s="49"/>
      <c r="C142" s="50"/>
      <c r="D142" s="29"/>
      <c r="E142" s="29"/>
      <c r="F142" s="10"/>
      <c r="G142" s="10"/>
      <c r="H142" s="29"/>
      <c r="I142" s="29"/>
      <c r="J142" s="10"/>
      <c r="K142" s="10"/>
      <c r="L142" s="29"/>
      <c r="M142" s="30"/>
    </row>
    <row r="143" spans="2:13" ht="14.45">
      <c r="B143" s="49"/>
      <c r="C143" s="50"/>
      <c r="D143" s="29"/>
      <c r="E143" s="29"/>
      <c r="F143" s="10"/>
      <c r="G143" s="10"/>
      <c r="H143" s="29"/>
      <c r="I143" s="29"/>
      <c r="J143" s="10"/>
      <c r="K143" s="10"/>
      <c r="L143" s="29"/>
      <c r="M143" s="30"/>
    </row>
    <row r="144" spans="2:13" ht="14.45">
      <c r="B144" s="49"/>
      <c r="C144" s="50"/>
      <c r="D144" s="29"/>
      <c r="E144" s="29"/>
      <c r="F144" s="10"/>
      <c r="G144" s="10"/>
      <c r="H144" s="29"/>
      <c r="I144" s="29"/>
      <c r="J144" s="10"/>
      <c r="K144" s="10"/>
      <c r="L144" s="29"/>
      <c r="M144" s="30"/>
    </row>
    <row r="145" spans="2:13" ht="14.45">
      <c r="B145" s="49"/>
      <c r="C145" s="50"/>
      <c r="D145" s="29"/>
      <c r="E145" s="29"/>
      <c r="F145" s="10"/>
      <c r="G145" s="10"/>
      <c r="H145" s="29"/>
      <c r="I145" s="29"/>
      <c r="J145" s="10"/>
      <c r="K145" s="10"/>
      <c r="L145" s="29"/>
      <c r="M145" s="30"/>
    </row>
    <row r="146" spans="2:13" ht="14.45">
      <c r="B146" s="49"/>
      <c r="C146" s="50"/>
      <c r="D146" s="29"/>
      <c r="E146" s="29"/>
      <c r="F146" s="10"/>
      <c r="G146" s="10"/>
      <c r="H146" s="29"/>
      <c r="I146" s="29"/>
      <c r="J146" s="10"/>
      <c r="K146" s="10"/>
      <c r="L146" s="29"/>
      <c r="M146" s="30"/>
    </row>
    <row r="147" spans="2:13" ht="14.45">
      <c r="B147" s="49"/>
      <c r="C147" s="50"/>
      <c r="D147" s="29"/>
      <c r="E147" s="29"/>
      <c r="F147" s="10"/>
      <c r="G147" s="10"/>
      <c r="H147" s="29"/>
      <c r="I147" s="29"/>
      <c r="J147" s="10"/>
      <c r="K147" s="10"/>
      <c r="L147" s="29"/>
      <c r="M147" s="30"/>
    </row>
    <row r="148" spans="2:13" ht="14.45">
      <c r="B148" s="49"/>
      <c r="C148" s="50"/>
      <c r="D148" s="29"/>
      <c r="E148" s="29"/>
      <c r="F148" s="10"/>
      <c r="G148" s="10"/>
      <c r="H148" s="29"/>
      <c r="I148" s="29"/>
      <c r="J148" s="10"/>
      <c r="K148" s="10"/>
      <c r="L148" s="29"/>
      <c r="M148" s="30"/>
    </row>
    <row r="149" spans="2:13" ht="14.45">
      <c r="B149" s="49"/>
      <c r="C149" s="50"/>
      <c r="D149" s="29"/>
      <c r="E149" s="29"/>
      <c r="F149" s="10"/>
      <c r="G149" s="10"/>
      <c r="H149" s="29"/>
      <c r="I149" s="29"/>
      <c r="J149" s="10"/>
      <c r="K149" s="10"/>
      <c r="L149" s="29"/>
      <c r="M149" s="30"/>
    </row>
    <row r="150" spans="2:13" ht="14.45">
      <c r="B150" s="49"/>
      <c r="C150" s="50"/>
      <c r="D150" s="29"/>
      <c r="E150" s="29"/>
      <c r="F150" s="10"/>
      <c r="G150" s="10"/>
      <c r="H150" s="29"/>
      <c r="I150" s="29"/>
      <c r="J150" s="10"/>
      <c r="K150" s="10"/>
      <c r="L150" s="29"/>
      <c r="M150" s="30"/>
    </row>
    <row r="151" spans="2:13" ht="14.45">
      <c r="B151" s="49"/>
      <c r="C151" s="50"/>
      <c r="D151" s="29"/>
      <c r="E151" s="29"/>
      <c r="F151" s="10"/>
      <c r="G151" s="10"/>
      <c r="H151" s="29"/>
      <c r="I151" s="29"/>
      <c r="J151" s="10"/>
      <c r="K151" s="10"/>
      <c r="L151" s="29"/>
      <c r="M151" s="30"/>
    </row>
    <row r="152" spans="2:13" ht="14.45">
      <c r="B152" s="49"/>
      <c r="C152" s="50"/>
      <c r="D152" s="29"/>
      <c r="E152" s="29"/>
      <c r="F152" s="10"/>
      <c r="G152" s="10"/>
      <c r="H152" s="29"/>
      <c r="I152" s="29"/>
      <c r="J152" s="10"/>
      <c r="K152" s="10"/>
      <c r="L152" s="29"/>
      <c r="M152" s="30"/>
    </row>
    <row r="153" spans="2:13" ht="14.45">
      <c r="B153" s="49"/>
      <c r="C153" s="50"/>
      <c r="D153" s="29"/>
      <c r="E153" s="29"/>
      <c r="F153" s="10"/>
      <c r="G153" s="10"/>
      <c r="H153" s="29"/>
      <c r="I153" s="29"/>
      <c r="J153" s="10"/>
      <c r="K153" s="10"/>
      <c r="L153" s="29"/>
      <c r="M153" s="30"/>
    </row>
    <row r="154" spans="2:13" ht="14.45">
      <c r="B154" s="49"/>
      <c r="C154" s="50"/>
      <c r="D154" s="29"/>
      <c r="E154" s="29"/>
      <c r="F154" s="10"/>
      <c r="G154" s="10"/>
      <c r="H154" s="29"/>
      <c r="I154" s="29"/>
      <c r="J154" s="10"/>
      <c r="K154" s="10"/>
      <c r="L154" s="29"/>
      <c r="M154" s="30"/>
    </row>
    <row r="155" spans="2:13" ht="14.45">
      <c r="B155" s="49"/>
      <c r="C155" s="50"/>
      <c r="D155" s="29"/>
      <c r="E155" s="29"/>
      <c r="F155" s="10"/>
      <c r="G155" s="10"/>
      <c r="H155" s="29"/>
      <c r="I155" s="29"/>
      <c r="J155" s="10"/>
      <c r="K155" s="10"/>
      <c r="L155" s="29"/>
      <c r="M155" s="30"/>
    </row>
    <row r="156" spans="2:13" ht="14.45">
      <c r="B156" s="49"/>
      <c r="C156" s="50"/>
      <c r="D156" s="29"/>
      <c r="E156" s="29"/>
      <c r="F156" s="10"/>
      <c r="G156" s="10"/>
      <c r="H156" s="29"/>
      <c r="I156" s="29"/>
      <c r="J156" s="10"/>
      <c r="K156" s="10"/>
      <c r="L156" s="29"/>
      <c r="M156" s="30"/>
    </row>
    <row r="157" spans="2:13" ht="14.45">
      <c r="B157" s="49"/>
      <c r="C157" s="50"/>
      <c r="D157" s="29"/>
      <c r="E157" s="29"/>
      <c r="F157" s="10"/>
      <c r="G157" s="10"/>
      <c r="H157" s="29"/>
      <c r="I157" s="29"/>
      <c r="J157" s="10"/>
      <c r="K157" s="10"/>
      <c r="L157" s="29"/>
      <c r="M157" s="30"/>
    </row>
    <row r="158" spans="2:13" ht="14.45">
      <c r="B158" s="49"/>
      <c r="C158" s="50"/>
      <c r="D158" s="29"/>
      <c r="E158" s="29"/>
      <c r="F158" s="10"/>
      <c r="G158" s="10"/>
      <c r="H158" s="29"/>
      <c r="I158" s="29"/>
      <c r="J158" s="10"/>
      <c r="K158" s="10"/>
      <c r="L158" s="29"/>
      <c r="M158" s="30"/>
    </row>
    <row r="159" spans="2:13" ht="14.45">
      <c r="B159" s="49"/>
      <c r="C159" s="50"/>
      <c r="D159" s="29"/>
      <c r="E159" s="29"/>
      <c r="F159" s="10"/>
      <c r="G159" s="10"/>
      <c r="H159" s="29"/>
      <c r="I159" s="29"/>
      <c r="J159" s="10"/>
      <c r="K159" s="10"/>
      <c r="L159" s="29"/>
      <c r="M159" s="30"/>
    </row>
    <row r="160" spans="2:13" ht="14.45">
      <c r="B160" s="49"/>
      <c r="C160" s="50"/>
      <c r="D160" s="29"/>
      <c r="E160" s="29"/>
      <c r="F160" s="10"/>
      <c r="G160" s="10"/>
      <c r="H160" s="29"/>
      <c r="I160" s="29"/>
      <c r="J160" s="10"/>
      <c r="K160" s="10"/>
      <c r="L160" s="29"/>
      <c r="M160" s="30"/>
    </row>
    <row r="161" spans="2:13" ht="14.45">
      <c r="B161" s="49"/>
      <c r="C161" s="50"/>
      <c r="D161" s="29"/>
      <c r="E161" s="29"/>
      <c r="F161" s="10"/>
      <c r="G161" s="10"/>
      <c r="H161" s="29"/>
      <c r="I161" s="29"/>
      <c r="J161" s="10"/>
      <c r="K161" s="10"/>
      <c r="L161" s="29"/>
      <c r="M161" s="30"/>
    </row>
    <row r="162" spans="2:13" ht="14.45">
      <c r="B162" s="49"/>
      <c r="C162" s="50"/>
      <c r="D162" s="29"/>
      <c r="E162" s="29"/>
      <c r="F162" s="10"/>
      <c r="G162" s="10"/>
      <c r="H162" s="29"/>
      <c r="I162" s="29"/>
      <c r="J162" s="10"/>
      <c r="K162" s="10"/>
      <c r="L162" s="29"/>
      <c r="M162" s="30"/>
    </row>
    <row r="163" spans="2:13" ht="14.45">
      <c r="B163" s="49"/>
      <c r="C163" s="50"/>
      <c r="D163" s="29"/>
      <c r="E163" s="29"/>
      <c r="F163" s="10"/>
      <c r="G163" s="10"/>
      <c r="H163" s="29"/>
      <c r="I163" s="29"/>
      <c r="J163" s="10"/>
      <c r="K163" s="10"/>
      <c r="L163" s="29"/>
      <c r="M163" s="30"/>
    </row>
    <row r="164" spans="2:13" ht="14.45">
      <c r="B164" s="49"/>
      <c r="C164" s="50"/>
      <c r="D164" s="29"/>
      <c r="E164" s="29"/>
      <c r="F164" s="10"/>
      <c r="G164" s="10"/>
      <c r="H164" s="29"/>
      <c r="I164" s="29"/>
      <c r="J164" s="10"/>
      <c r="K164" s="10"/>
      <c r="L164" s="29"/>
      <c r="M164" s="30"/>
    </row>
    <row r="165" spans="2:13" ht="14.45">
      <c r="B165" s="49"/>
      <c r="C165" s="50"/>
      <c r="D165" s="29"/>
      <c r="E165" s="29"/>
      <c r="F165" s="10"/>
      <c r="G165" s="10"/>
      <c r="H165" s="29"/>
      <c r="I165" s="29"/>
      <c r="J165" s="10"/>
      <c r="K165" s="10"/>
      <c r="L165" s="29"/>
      <c r="M165" s="30"/>
    </row>
    <row r="166" spans="2:13" ht="14.45">
      <c r="B166" s="49"/>
      <c r="C166" s="50"/>
      <c r="D166" s="29"/>
      <c r="E166" s="29"/>
      <c r="F166" s="10"/>
      <c r="G166" s="10"/>
      <c r="H166" s="29"/>
      <c r="I166" s="29"/>
      <c r="J166" s="10"/>
      <c r="K166" s="10"/>
      <c r="L166" s="29"/>
      <c r="M166" s="30"/>
    </row>
    <row r="167" spans="2:13" ht="14.45">
      <c r="B167" s="49"/>
      <c r="C167" s="50"/>
      <c r="D167" s="29"/>
      <c r="E167" s="29"/>
      <c r="F167" s="10"/>
      <c r="G167" s="10"/>
      <c r="H167" s="29"/>
      <c r="I167" s="29"/>
      <c r="J167" s="10"/>
      <c r="K167" s="10"/>
      <c r="L167" s="29"/>
      <c r="M167" s="30"/>
    </row>
    <row r="168" spans="2:13" ht="14.45">
      <c r="B168" s="49"/>
      <c r="C168" s="50"/>
      <c r="D168" s="29"/>
      <c r="E168" s="29"/>
      <c r="F168" s="10"/>
      <c r="G168" s="10"/>
      <c r="H168" s="29"/>
      <c r="I168" s="29"/>
      <c r="J168" s="10"/>
      <c r="K168" s="10"/>
      <c r="L168" s="29"/>
      <c r="M168" s="30"/>
    </row>
    <row r="169" spans="2:13" ht="14.45">
      <c r="B169" s="49"/>
      <c r="C169" s="50"/>
      <c r="D169" s="29"/>
      <c r="E169" s="29"/>
      <c r="F169" s="10"/>
      <c r="G169" s="10"/>
      <c r="H169" s="29"/>
      <c r="I169" s="29"/>
      <c r="J169" s="10"/>
      <c r="K169" s="10"/>
      <c r="L169" s="29"/>
      <c r="M169" s="30"/>
    </row>
    <row r="170" spans="2:13" ht="14.45">
      <c r="B170" s="49"/>
      <c r="C170" s="50"/>
      <c r="D170" s="29"/>
      <c r="E170" s="29"/>
      <c r="F170" s="10"/>
      <c r="G170" s="10"/>
      <c r="H170" s="29"/>
      <c r="I170" s="29"/>
      <c r="J170" s="10"/>
      <c r="K170" s="10"/>
      <c r="L170" s="29"/>
      <c r="M170" s="30"/>
    </row>
    <row r="171" spans="2:13" ht="14.45">
      <c r="B171" s="49"/>
      <c r="C171" s="50"/>
      <c r="D171" s="29"/>
      <c r="E171" s="29"/>
      <c r="F171" s="10"/>
      <c r="G171" s="10"/>
      <c r="H171" s="29"/>
      <c r="I171" s="29"/>
      <c r="J171" s="10"/>
      <c r="K171" s="10"/>
      <c r="L171" s="29"/>
      <c r="M171" s="30"/>
    </row>
    <row r="172" spans="2:13" ht="14.45">
      <c r="B172" s="49"/>
      <c r="C172" s="50"/>
      <c r="D172" s="29"/>
      <c r="E172" s="29"/>
      <c r="F172" s="10"/>
      <c r="G172" s="10"/>
      <c r="H172" s="29"/>
      <c r="I172" s="29"/>
      <c r="J172" s="10"/>
      <c r="K172" s="10"/>
      <c r="L172" s="29"/>
      <c r="M172" s="30"/>
    </row>
    <row r="173" spans="2:13" ht="14.45">
      <c r="B173" s="49"/>
      <c r="C173" s="50"/>
      <c r="D173" s="29"/>
      <c r="E173" s="29"/>
      <c r="F173" s="10"/>
      <c r="G173" s="10"/>
      <c r="H173" s="29"/>
      <c r="I173" s="29"/>
      <c r="J173" s="10"/>
      <c r="K173" s="10"/>
      <c r="L173" s="29"/>
      <c r="M173" s="30"/>
    </row>
    <row r="174" spans="2:13" ht="14.45">
      <c r="B174" s="49"/>
      <c r="C174" s="50"/>
      <c r="D174" s="29"/>
      <c r="E174" s="29"/>
      <c r="F174" s="10"/>
      <c r="G174" s="10"/>
      <c r="H174" s="29"/>
      <c r="I174" s="29"/>
      <c r="J174" s="10"/>
      <c r="K174" s="10"/>
      <c r="L174" s="29"/>
      <c r="M174" s="30"/>
    </row>
    <row r="175" spans="2:13" ht="14.45">
      <c r="B175" s="49"/>
      <c r="C175" s="50"/>
      <c r="D175" s="29"/>
      <c r="E175" s="29"/>
      <c r="F175" s="10"/>
      <c r="G175" s="10"/>
      <c r="H175" s="29"/>
      <c r="I175" s="29"/>
      <c r="J175" s="10"/>
      <c r="K175" s="10"/>
      <c r="L175" s="29"/>
      <c r="M175" s="30"/>
    </row>
    <row r="176" spans="2:13" ht="14.45">
      <c r="B176" s="49"/>
      <c r="C176" s="50"/>
      <c r="D176" s="29"/>
      <c r="E176" s="29"/>
      <c r="F176" s="10"/>
      <c r="G176" s="10"/>
      <c r="H176" s="29"/>
      <c r="I176" s="29"/>
      <c r="J176" s="10"/>
      <c r="K176" s="10"/>
      <c r="L176" s="29"/>
      <c r="M176" s="30"/>
    </row>
    <row r="177" spans="2:13" ht="14.45">
      <c r="B177" s="49"/>
      <c r="C177" s="50"/>
      <c r="D177" s="29"/>
      <c r="E177" s="29"/>
      <c r="F177" s="10"/>
      <c r="G177" s="10"/>
      <c r="H177" s="29"/>
      <c r="I177" s="29"/>
      <c r="J177" s="10"/>
      <c r="K177" s="10"/>
      <c r="L177" s="29"/>
      <c r="M177" s="30"/>
    </row>
    <row r="178" spans="2:13" ht="14.45">
      <c r="B178" s="49"/>
      <c r="C178" s="50"/>
      <c r="D178" s="29"/>
      <c r="E178" s="29"/>
      <c r="F178" s="10"/>
      <c r="G178" s="10"/>
      <c r="H178" s="29"/>
      <c r="I178" s="29"/>
      <c r="J178" s="10"/>
      <c r="K178" s="10"/>
      <c r="L178" s="29"/>
      <c r="M178" s="30"/>
    </row>
    <row r="179" spans="2:13" ht="14.45">
      <c r="B179" s="49"/>
      <c r="C179" s="50"/>
      <c r="D179" s="29"/>
      <c r="E179" s="29"/>
      <c r="F179" s="10"/>
      <c r="G179" s="10"/>
      <c r="H179" s="29"/>
      <c r="I179" s="29"/>
      <c r="J179" s="10"/>
      <c r="K179" s="10"/>
      <c r="L179" s="29"/>
      <c r="M179" s="30"/>
    </row>
    <row r="180" spans="2:13" ht="14.45">
      <c r="B180" s="49"/>
      <c r="C180" s="50"/>
      <c r="D180" s="29"/>
      <c r="E180" s="29"/>
      <c r="F180" s="10"/>
      <c r="G180" s="10"/>
      <c r="H180" s="29"/>
      <c r="I180" s="29"/>
      <c r="J180" s="10"/>
      <c r="K180" s="10"/>
      <c r="L180" s="29"/>
      <c r="M180" s="30"/>
    </row>
    <row r="181" spans="2:13" ht="14.45">
      <c r="B181" s="49"/>
      <c r="C181" s="50"/>
      <c r="D181" s="29"/>
      <c r="E181" s="29"/>
      <c r="F181" s="10"/>
      <c r="G181" s="10"/>
      <c r="H181" s="29"/>
      <c r="I181" s="29"/>
      <c r="J181" s="10"/>
      <c r="K181" s="10"/>
      <c r="L181" s="29"/>
      <c r="M181" s="30"/>
    </row>
    <row r="182" spans="2:13" ht="14.45">
      <c r="B182" s="49"/>
      <c r="C182" s="50"/>
      <c r="D182" s="29"/>
      <c r="E182" s="29"/>
      <c r="F182" s="10"/>
      <c r="G182" s="10"/>
      <c r="H182" s="29"/>
      <c r="I182" s="29"/>
      <c r="J182" s="10"/>
      <c r="K182" s="10"/>
      <c r="L182" s="29"/>
      <c r="M182" s="30"/>
    </row>
    <row r="183" spans="2:13" ht="14.45">
      <c r="B183" s="49"/>
      <c r="C183" s="50"/>
      <c r="D183" s="29"/>
      <c r="E183" s="29"/>
      <c r="F183" s="10"/>
      <c r="G183" s="10"/>
      <c r="H183" s="29"/>
      <c r="I183" s="29"/>
      <c r="J183" s="10"/>
      <c r="K183" s="10"/>
      <c r="L183" s="29"/>
      <c r="M183" s="30"/>
    </row>
    <row r="184" spans="2:13" ht="14.45">
      <c r="B184" s="49"/>
      <c r="C184" s="50"/>
      <c r="D184" s="29"/>
      <c r="E184" s="29"/>
      <c r="F184" s="10"/>
      <c r="G184" s="10"/>
      <c r="H184" s="29"/>
      <c r="I184" s="29"/>
      <c r="J184" s="10"/>
      <c r="K184" s="10"/>
      <c r="L184" s="29"/>
      <c r="M184" s="30"/>
    </row>
    <row r="185" spans="2:13" ht="14.45">
      <c r="B185" s="49"/>
      <c r="C185" s="50"/>
      <c r="D185" s="29"/>
      <c r="E185" s="29"/>
      <c r="F185" s="10"/>
      <c r="G185" s="10"/>
      <c r="H185" s="29"/>
      <c r="I185" s="29"/>
      <c r="J185" s="10"/>
      <c r="K185" s="10"/>
      <c r="L185" s="29"/>
      <c r="M185" s="30"/>
    </row>
    <row r="186" spans="2:13" ht="14.45">
      <c r="B186" s="49"/>
      <c r="C186" s="50"/>
      <c r="D186" s="29"/>
      <c r="E186" s="29"/>
      <c r="F186" s="10"/>
      <c r="G186" s="10"/>
      <c r="H186" s="29"/>
      <c r="I186" s="29"/>
      <c r="J186" s="10"/>
      <c r="K186" s="10"/>
      <c r="L186" s="29"/>
      <c r="M186" s="30"/>
    </row>
    <row r="187" spans="2:13" ht="14.45">
      <c r="B187" s="49"/>
      <c r="C187" s="50"/>
      <c r="D187" s="29"/>
      <c r="E187" s="29"/>
      <c r="F187" s="10"/>
      <c r="G187" s="10"/>
      <c r="H187" s="29"/>
      <c r="I187" s="29"/>
      <c r="J187" s="10"/>
      <c r="K187" s="10"/>
      <c r="L187" s="29"/>
      <c r="M187" s="30"/>
    </row>
    <row r="188" spans="2:13" ht="14.45">
      <c r="B188" s="49"/>
      <c r="C188" s="50"/>
      <c r="D188" s="29"/>
      <c r="E188" s="29"/>
      <c r="F188" s="10"/>
      <c r="G188" s="10"/>
      <c r="H188" s="29"/>
      <c r="I188" s="29"/>
      <c r="J188" s="10"/>
      <c r="K188" s="10"/>
      <c r="L188" s="29"/>
      <c r="M188" s="30"/>
    </row>
    <row r="189" spans="2:13" ht="14.45">
      <c r="B189" s="49"/>
      <c r="C189" s="50"/>
      <c r="D189" s="29"/>
      <c r="E189" s="29"/>
      <c r="F189" s="10"/>
      <c r="G189" s="10"/>
      <c r="H189" s="29"/>
      <c r="I189" s="29"/>
      <c r="J189" s="10"/>
      <c r="K189" s="10"/>
      <c r="L189" s="29"/>
      <c r="M189" s="30"/>
    </row>
    <row r="190" spans="2:13" ht="14.45">
      <c r="B190" s="49"/>
      <c r="C190" s="50"/>
      <c r="D190" s="29"/>
      <c r="E190" s="29"/>
      <c r="F190" s="10"/>
      <c r="G190" s="10"/>
      <c r="H190" s="29"/>
      <c r="I190" s="29"/>
      <c r="J190" s="10"/>
      <c r="K190" s="10"/>
      <c r="L190" s="29"/>
      <c r="M190" s="30"/>
    </row>
    <row r="191" spans="2:13" ht="14.45">
      <c r="B191" s="49"/>
      <c r="C191" s="50"/>
      <c r="D191" s="29"/>
      <c r="E191" s="29"/>
      <c r="F191" s="10"/>
      <c r="G191" s="10"/>
      <c r="H191" s="29"/>
      <c r="I191" s="29"/>
      <c r="J191" s="10"/>
      <c r="K191" s="10"/>
      <c r="L191" s="29"/>
      <c r="M191" s="30"/>
    </row>
    <row r="192" spans="2:13" ht="14.45">
      <c r="B192" s="49"/>
      <c r="C192" s="50"/>
      <c r="D192" s="29"/>
      <c r="E192" s="29"/>
      <c r="F192" s="10"/>
      <c r="G192" s="10"/>
      <c r="H192" s="29"/>
      <c r="I192" s="29"/>
      <c r="J192" s="10"/>
      <c r="K192" s="10"/>
      <c r="L192" s="29"/>
      <c r="M192" s="30"/>
    </row>
    <row r="193" spans="2:13" ht="14.45">
      <c r="B193" s="49"/>
      <c r="C193" s="50"/>
      <c r="D193" s="29"/>
      <c r="E193" s="29"/>
      <c r="F193" s="10"/>
      <c r="G193" s="10"/>
      <c r="H193" s="29"/>
      <c r="I193" s="29"/>
      <c r="J193" s="10"/>
      <c r="K193" s="10"/>
      <c r="L193" s="29"/>
      <c r="M193" s="30"/>
    </row>
    <row r="194" spans="2:13" ht="14.45">
      <c r="B194" s="49"/>
      <c r="C194" s="50"/>
      <c r="D194" s="29"/>
      <c r="E194" s="29"/>
      <c r="F194" s="10"/>
      <c r="G194" s="10"/>
      <c r="H194" s="29"/>
      <c r="I194" s="29"/>
      <c r="J194" s="10"/>
      <c r="K194" s="10"/>
      <c r="L194" s="29"/>
      <c r="M194" s="30"/>
    </row>
    <row r="195" spans="2:13" ht="14.45">
      <c r="B195" s="49"/>
      <c r="C195" s="50"/>
      <c r="D195" s="29"/>
      <c r="E195" s="29"/>
      <c r="F195" s="10"/>
      <c r="G195" s="10"/>
      <c r="H195" s="29"/>
      <c r="I195" s="29"/>
      <c r="J195" s="10"/>
      <c r="K195" s="10"/>
      <c r="L195" s="29"/>
      <c r="M195" s="30"/>
    </row>
    <row r="196" spans="2:13" ht="14.45">
      <c r="B196" s="49"/>
      <c r="C196" s="50"/>
      <c r="D196" s="29"/>
      <c r="E196" s="29"/>
      <c r="F196" s="10"/>
      <c r="G196" s="10"/>
      <c r="H196" s="29"/>
      <c r="I196" s="29"/>
      <c r="J196" s="10"/>
      <c r="K196" s="10"/>
      <c r="L196" s="29"/>
      <c r="M196" s="30"/>
    </row>
    <row r="197" spans="2:13" ht="14.45">
      <c r="B197" s="49"/>
      <c r="C197" s="50"/>
      <c r="D197" s="29"/>
      <c r="E197" s="29"/>
      <c r="F197" s="10"/>
      <c r="G197" s="10"/>
      <c r="H197" s="29"/>
      <c r="I197" s="29"/>
      <c r="J197" s="10"/>
      <c r="K197" s="10"/>
      <c r="L197" s="29"/>
      <c r="M197" s="30"/>
    </row>
    <row r="198" spans="2:13" ht="14.45">
      <c r="B198" s="49"/>
      <c r="C198" s="50"/>
      <c r="D198" s="29"/>
      <c r="E198" s="29"/>
      <c r="F198" s="10"/>
      <c r="G198" s="10"/>
      <c r="H198" s="29"/>
      <c r="I198" s="29"/>
      <c r="J198" s="10"/>
      <c r="K198" s="10"/>
      <c r="L198" s="29"/>
      <c r="M198" s="30"/>
    </row>
    <row r="199" spans="2:13" ht="14.45">
      <c r="B199" s="49"/>
      <c r="C199" s="50"/>
      <c r="D199" s="29"/>
      <c r="E199" s="29"/>
      <c r="F199" s="10"/>
      <c r="G199" s="10"/>
      <c r="H199" s="29"/>
      <c r="I199" s="29"/>
      <c r="J199" s="10"/>
      <c r="K199" s="10"/>
      <c r="L199" s="29"/>
      <c r="M199" s="30"/>
    </row>
    <row r="200" spans="2:13" ht="14.45">
      <c r="B200" s="49"/>
      <c r="C200" s="50"/>
      <c r="D200" s="29"/>
      <c r="E200" s="29"/>
      <c r="F200" s="10"/>
      <c r="G200" s="10"/>
      <c r="H200" s="29"/>
      <c r="I200" s="29"/>
      <c r="J200" s="10"/>
      <c r="K200" s="10"/>
      <c r="L200" s="29"/>
      <c r="M200" s="30"/>
    </row>
    <row r="201" spans="2:13" ht="14.45">
      <c r="B201" s="49"/>
      <c r="C201" s="50"/>
      <c r="D201" s="29"/>
      <c r="E201" s="29"/>
      <c r="F201" s="10"/>
      <c r="G201" s="10"/>
      <c r="H201" s="29"/>
      <c r="I201" s="29"/>
      <c r="J201" s="10"/>
      <c r="K201" s="10"/>
      <c r="L201" s="29"/>
      <c r="M201" s="30"/>
    </row>
    <row r="202" spans="2:13" ht="14.45">
      <c r="B202" s="49"/>
      <c r="C202" s="50"/>
      <c r="D202" s="29"/>
      <c r="E202" s="29"/>
      <c r="F202" s="10"/>
      <c r="G202" s="10"/>
      <c r="H202" s="29"/>
      <c r="I202" s="29"/>
      <c r="J202" s="10"/>
      <c r="K202" s="10"/>
      <c r="L202" s="29"/>
      <c r="M202" s="30"/>
    </row>
    <row r="203" spans="2:13" ht="14.45">
      <c r="B203" s="49"/>
      <c r="C203" s="50"/>
      <c r="D203" s="29"/>
      <c r="E203" s="29"/>
      <c r="F203" s="10"/>
      <c r="G203" s="10"/>
      <c r="H203" s="29"/>
      <c r="I203" s="29"/>
      <c r="J203" s="10"/>
      <c r="K203" s="10"/>
      <c r="L203" s="29"/>
      <c r="M203" s="30"/>
    </row>
    <row r="204" spans="2:13" ht="14.45">
      <c r="B204" s="49"/>
      <c r="C204" s="50"/>
      <c r="D204" s="29"/>
      <c r="E204" s="29"/>
      <c r="F204" s="10"/>
      <c r="G204" s="10"/>
      <c r="H204" s="29"/>
      <c r="I204" s="29"/>
      <c r="J204" s="10"/>
      <c r="K204" s="10"/>
      <c r="L204" s="29"/>
      <c r="M204" s="30"/>
    </row>
    <row r="205" spans="2:13" ht="14.45">
      <c r="B205" s="49"/>
      <c r="C205" s="50"/>
      <c r="D205" s="29"/>
      <c r="E205" s="29"/>
      <c r="F205" s="10"/>
      <c r="G205" s="10"/>
      <c r="H205" s="29"/>
      <c r="I205" s="29"/>
      <c r="J205" s="10"/>
      <c r="K205" s="10"/>
      <c r="L205" s="29"/>
      <c r="M205" s="30"/>
    </row>
    <row r="206" spans="2:13" ht="14.45">
      <c r="B206" s="49"/>
      <c r="C206" s="50"/>
      <c r="D206" s="29"/>
      <c r="E206" s="29"/>
      <c r="F206" s="10"/>
      <c r="G206" s="10"/>
      <c r="H206" s="29"/>
      <c r="I206" s="29"/>
      <c r="J206" s="10"/>
      <c r="K206" s="10"/>
      <c r="L206" s="29"/>
      <c r="M206" s="30"/>
    </row>
    <row r="207" spans="2:13" ht="14.45">
      <c r="B207" s="49"/>
      <c r="C207" s="50"/>
      <c r="D207" s="29"/>
      <c r="E207" s="29"/>
      <c r="F207" s="10"/>
      <c r="G207" s="10"/>
      <c r="H207" s="29"/>
      <c r="I207" s="29"/>
      <c r="J207" s="10"/>
      <c r="K207" s="10"/>
      <c r="L207" s="29"/>
      <c r="M207" s="30"/>
    </row>
    <row r="208" spans="2:13" ht="14.45">
      <c r="B208" s="49"/>
      <c r="C208" s="50"/>
      <c r="D208" s="29"/>
      <c r="E208" s="29"/>
      <c r="F208" s="10"/>
      <c r="G208" s="10"/>
      <c r="H208" s="29"/>
      <c r="I208" s="29"/>
      <c r="J208" s="10"/>
      <c r="K208" s="10"/>
      <c r="L208" s="29"/>
      <c r="M208" s="30"/>
    </row>
    <row r="209" spans="2:13" ht="14.45">
      <c r="B209" s="49"/>
      <c r="C209" s="50"/>
      <c r="D209" s="29"/>
      <c r="E209" s="29"/>
      <c r="F209" s="10"/>
      <c r="G209" s="10"/>
      <c r="H209" s="29"/>
      <c r="I209" s="29"/>
      <c r="J209" s="10"/>
      <c r="K209" s="10"/>
      <c r="L209" s="29"/>
      <c r="M209" s="30"/>
    </row>
    <row r="210" spans="2:13" ht="14.45">
      <c r="B210" s="49"/>
      <c r="C210" s="50"/>
      <c r="D210" s="29"/>
      <c r="E210" s="29"/>
      <c r="F210" s="10"/>
      <c r="G210" s="10"/>
      <c r="H210" s="29"/>
      <c r="I210" s="29"/>
      <c r="J210" s="10"/>
      <c r="K210" s="10"/>
      <c r="L210" s="29"/>
      <c r="M210" s="30"/>
    </row>
    <row r="211" spans="2:13" ht="14.45">
      <c r="B211" s="49"/>
      <c r="C211" s="50"/>
      <c r="D211" s="29"/>
      <c r="E211" s="29"/>
      <c r="F211" s="10"/>
      <c r="G211" s="10"/>
      <c r="H211" s="29"/>
      <c r="I211" s="29"/>
      <c r="J211" s="10"/>
      <c r="K211" s="10"/>
      <c r="L211" s="29"/>
      <c r="M211" s="30"/>
    </row>
    <row r="212" spans="2:13" ht="14.45">
      <c r="B212" s="49"/>
      <c r="C212" s="50"/>
      <c r="D212" s="29"/>
      <c r="E212" s="29"/>
      <c r="F212" s="10"/>
      <c r="G212" s="10"/>
      <c r="H212" s="29"/>
      <c r="I212" s="29"/>
      <c r="J212" s="10"/>
      <c r="K212" s="10"/>
      <c r="L212" s="29"/>
      <c r="M212" s="30"/>
    </row>
    <row r="213" spans="2:13" ht="14.45">
      <c r="B213" s="49"/>
      <c r="C213" s="50"/>
      <c r="D213" s="29"/>
      <c r="E213" s="29"/>
      <c r="F213" s="10"/>
      <c r="G213" s="10"/>
      <c r="H213" s="29"/>
      <c r="I213" s="29"/>
      <c r="J213" s="10"/>
      <c r="K213" s="10"/>
      <c r="L213" s="29"/>
      <c r="M213" s="30"/>
    </row>
    <row r="214" spans="2:13" ht="14.45">
      <c r="B214" s="49"/>
      <c r="C214" s="50"/>
      <c r="D214" s="29"/>
      <c r="E214" s="29"/>
      <c r="F214" s="10"/>
      <c r="G214" s="10"/>
      <c r="H214" s="29"/>
      <c r="I214" s="29"/>
      <c r="J214" s="10"/>
      <c r="K214" s="10"/>
      <c r="L214" s="29"/>
      <c r="M214" s="30"/>
    </row>
    <row r="215" spans="2:13" ht="14.45">
      <c r="B215" s="49"/>
      <c r="C215" s="50"/>
      <c r="D215" s="29"/>
      <c r="E215" s="29"/>
      <c r="F215" s="10"/>
      <c r="G215" s="10"/>
      <c r="H215" s="29"/>
      <c r="I215" s="29"/>
      <c r="J215" s="10"/>
      <c r="K215" s="10"/>
      <c r="L215" s="29"/>
      <c r="M215" s="30"/>
    </row>
    <row r="216" spans="2:13" ht="14.45">
      <c r="B216" s="49"/>
      <c r="C216" s="50"/>
      <c r="D216" s="29"/>
      <c r="E216" s="29"/>
      <c r="F216" s="10"/>
      <c r="G216" s="10"/>
      <c r="H216" s="29"/>
      <c r="I216" s="29"/>
      <c r="J216" s="10"/>
      <c r="K216" s="10"/>
      <c r="L216" s="29"/>
      <c r="M216" s="30"/>
    </row>
    <row r="217" spans="2:13" ht="14.45">
      <c r="B217" s="49"/>
      <c r="C217" s="50"/>
      <c r="D217" s="29"/>
      <c r="E217" s="29"/>
      <c r="F217" s="10"/>
      <c r="G217" s="10"/>
      <c r="H217" s="29"/>
      <c r="I217" s="29"/>
      <c r="J217" s="10"/>
      <c r="K217" s="10"/>
      <c r="L217" s="29"/>
      <c r="M217" s="30"/>
    </row>
    <row r="218" spans="2:13" ht="14.45">
      <c r="B218" s="49"/>
      <c r="C218" s="50"/>
      <c r="D218" s="29"/>
      <c r="E218" s="29"/>
      <c r="F218" s="10"/>
      <c r="G218" s="10"/>
      <c r="H218" s="29"/>
      <c r="I218" s="29"/>
      <c r="J218" s="10"/>
      <c r="K218" s="10"/>
      <c r="L218" s="29"/>
      <c r="M218" s="30"/>
    </row>
    <row r="219" spans="2:13" ht="14.45">
      <c r="B219" s="49"/>
      <c r="C219" s="50"/>
      <c r="D219" s="29"/>
      <c r="E219" s="29"/>
      <c r="F219" s="10"/>
      <c r="G219" s="10"/>
      <c r="H219" s="29"/>
      <c r="I219" s="29"/>
      <c r="J219" s="10"/>
      <c r="K219" s="10"/>
      <c r="L219" s="29"/>
      <c r="M219" s="30"/>
    </row>
    <row r="220" spans="2:13" ht="14.45">
      <c r="B220" s="49"/>
      <c r="C220" s="50"/>
      <c r="D220" s="29"/>
      <c r="E220" s="29"/>
      <c r="F220" s="10"/>
      <c r="G220" s="10"/>
      <c r="H220" s="29"/>
      <c r="I220" s="29"/>
      <c r="J220" s="10"/>
      <c r="K220" s="10"/>
      <c r="L220" s="29"/>
      <c r="M220" s="30"/>
    </row>
    <row r="221" spans="2:13" ht="14.45">
      <c r="B221" s="49"/>
      <c r="C221" s="50"/>
      <c r="D221" s="29"/>
      <c r="E221" s="29"/>
      <c r="F221" s="10"/>
      <c r="G221" s="10"/>
      <c r="H221" s="29"/>
      <c r="I221" s="29"/>
      <c r="J221" s="10"/>
      <c r="K221" s="10"/>
      <c r="L221" s="29"/>
      <c r="M221" s="30"/>
    </row>
    <row r="222" spans="2:13" ht="14.45">
      <c r="B222" s="49"/>
      <c r="C222" s="50"/>
      <c r="D222" s="29"/>
      <c r="E222" s="29"/>
      <c r="F222" s="10"/>
      <c r="G222" s="10"/>
      <c r="H222" s="29"/>
      <c r="I222" s="29"/>
      <c r="J222" s="10"/>
      <c r="K222" s="10"/>
      <c r="L222" s="29"/>
      <c r="M222" s="30"/>
    </row>
    <row r="223" spans="2:13" ht="14.45">
      <c r="B223" s="49"/>
      <c r="C223" s="50"/>
      <c r="D223" s="29"/>
      <c r="E223" s="29"/>
      <c r="F223" s="10"/>
      <c r="G223" s="10"/>
      <c r="H223" s="29"/>
      <c r="I223" s="29"/>
      <c r="J223" s="10"/>
      <c r="K223" s="10"/>
      <c r="L223" s="29"/>
      <c r="M223" s="30"/>
    </row>
    <row r="224" spans="2:13" ht="14.45">
      <c r="B224" s="49"/>
      <c r="C224" s="50"/>
      <c r="D224" s="29"/>
      <c r="E224" s="29"/>
      <c r="F224" s="10"/>
      <c r="G224" s="10"/>
      <c r="H224" s="29"/>
      <c r="I224" s="29"/>
      <c r="J224" s="10"/>
      <c r="K224" s="10"/>
      <c r="L224" s="29"/>
      <c r="M224" s="30"/>
    </row>
    <row r="225" spans="2:13" ht="14.45">
      <c r="B225" s="49"/>
      <c r="C225" s="50"/>
      <c r="D225" s="29"/>
      <c r="E225" s="29"/>
      <c r="F225" s="10"/>
      <c r="G225" s="10"/>
      <c r="H225" s="29"/>
      <c r="I225" s="29"/>
      <c r="J225" s="10"/>
      <c r="K225" s="10"/>
      <c r="L225" s="29"/>
      <c r="M225" s="30"/>
    </row>
    <row r="226" spans="2:13" ht="14.45">
      <c r="B226" s="49"/>
      <c r="C226" s="50"/>
      <c r="D226" s="29"/>
      <c r="E226" s="29"/>
      <c r="F226" s="10"/>
      <c r="G226" s="10"/>
      <c r="H226" s="29"/>
      <c r="I226" s="29"/>
      <c r="J226" s="10"/>
      <c r="K226" s="10"/>
      <c r="L226" s="29"/>
      <c r="M226" s="30"/>
    </row>
    <row r="227" spans="2:13" ht="14.45">
      <c r="B227" s="49"/>
      <c r="C227" s="50"/>
      <c r="D227" s="29"/>
      <c r="E227" s="29"/>
      <c r="F227" s="10"/>
      <c r="G227" s="10"/>
      <c r="H227" s="29"/>
      <c r="I227" s="29"/>
      <c r="J227" s="10"/>
      <c r="K227" s="10"/>
      <c r="L227" s="29"/>
      <c r="M227" s="30"/>
    </row>
    <row r="228" spans="2:13" ht="14.45">
      <c r="B228" s="49"/>
      <c r="C228" s="50"/>
      <c r="D228" s="29"/>
      <c r="E228" s="29"/>
      <c r="F228" s="10"/>
      <c r="G228" s="10"/>
      <c r="H228" s="29"/>
      <c r="I228" s="29"/>
      <c r="J228" s="10"/>
      <c r="K228" s="10"/>
      <c r="L228" s="29"/>
      <c r="M228" s="30"/>
    </row>
    <row r="229" spans="2:13" ht="14.45">
      <c r="B229" s="49"/>
      <c r="C229" s="50"/>
      <c r="D229" s="29"/>
      <c r="E229" s="29"/>
      <c r="F229" s="10"/>
      <c r="G229" s="10"/>
      <c r="H229" s="29"/>
      <c r="I229" s="29"/>
      <c r="J229" s="10"/>
      <c r="K229" s="10"/>
      <c r="L229" s="29"/>
      <c r="M229" s="30"/>
    </row>
    <row r="230" spans="2:13" ht="14.45">
      <c r="B230" s="49"/>
      <c r="C230" s="50"/>
      <c r="D230" s="29"/>
      <c r="E230" s="29"/>
      <c r="F230" s="10"/>
      <c r="G230" s="10"/>
      <c r="H230" s="29"/>
      <c r="I230" s="29"/>
      <c r="J230" s="10"/>
      <c r="K230" s="10"/>
      <c r="L230" s="29"/>
      <c r="M230" s="30"/>
    </row>
    <row r="231" spans="2:13" ht="14.45">
      <c r="B231" s="49"/>
      <c r="C231" s="50"/>
      <c r="D231" s="29"/>
      <c r="E231" s="29"/>
      <c r="F231" s="10"/>
      <c r="G231" s="10"/>
      <c r="H231" s="29"/>
      <c r="I231" s="29"/>
      <c r="J231" s="10"/>
      <c r="K231" s="10"/>
      <c r="L231" s="29"/>
      <c r="M231" s="30"/>
    </row>
    <row r="232" spans="2:13" ht="14.45">
      <c r="B232" s="49"/>
      <c r="C232" s="50"/>
      <c r="D232" s="29"/>
      <c r="E232" s="29"/>
      <c r="F232" s="10"/>
      <c r="G232" s="10"/>
      <c r="H232" s="29"/>
      <c r="I232" s="29"/>
      <c r="J232" s="10"/>
      <c r="K232" s="10"/>
      <c r="L232" s="29"/>
      <c r="M232" s="30"/>
    </row>
    <row r="233" spans="2:13" ht="14.45">
      <c r="B233" s="49"/>
      <c r="C233" s="50"/>
      <c r="D233" s="29"/>
      <c r="E233" s="29"/>
      <c r="F233" s="10"/>
      <c r="G233" s="10"/>
      <c r="H233" s="29"/>
      <c r="I233" s="29"/>
      <c r="J233" s="10"/>
      <c r="K233" s="10"/>
      <c r="L233" s="29"/>
      <c r="M233" s="30"/>
    </row>
    <row r="234" spans="2:13" ht="14.45">
      <c r="B234" s="49"/>
      <c r="C234" s="50"/>
      <c r="D234" s="29"/>
      <c r="E234" s="29"/>
      <c r="F234" s="10"/>
      <c r="G234" s="10"/>
      <c r="H234" s="29"/>
      <c r="I234" s="29"/>
      <c r="J234" s="10"/>
      <c r="K234" s="10"/>
      <c r="L234" s="29"/>
      <c r="M234" s="30"/>
    </row>
    <row r="235" spans="2:13" ht="14.45">
      <c r="B235" s="49"/>
      <c r="C235" s="50"/>
      <c r="D235" s="29"/>
      <c r="E235" s="29"/>
      <c r="F235" s="10"/>
      <c r="G235" s="10"/>
      <c r="H235" s="29"/>
      <c r="I235" s="29"/>
      <c r="J235" s="10"/>
      <c r="K235" s="10"/>
      <c r="L235" s="29"/>
      <c r="M235" s="30"/>
    </row>
    <row r="236" spans="2:13" ht="14.45">
      <c r="B236" s="49"/>
      <c r="C236" s="50"/>
      <c r="D236" s="29"/>
      <c r="E236" s="29"/>
      <c r="F236" s="10"/>
      <c r="G236" s="10"/>
      <c r="H236" s="29"/>
      <c r="I236" s="29"/>
      <c r="J236" s="10"/>
      <c r="K236" s="10"/>
      <c r="L236" s="29"/>
      <c r="M236" s="30"/>
    </row>
    <row r="237" spans="2:13" ht="14.45">
      <c r="B237" s="49"/>
      <c r="C237" s="50"/>
      <c r="D237" s="29"/>
      <c r="E237" s="29"/>
      <c r="F237" s="10"/>
      <c r="G237" s="10"/>
      <c r="H237" s="29"/>
      <c r="I237" s="29"/>
      <c r="J237" s="10"/>
      <c r="K237" s="10"/>
      <c r="L237" s="29"/>
      <c r="M237" s="30"/>
    </row>
    <row r="238" spans="2:13" ht="14.45">
      <c r="B238" s="49"/>
      <c r="C238" s="50"/>
      <c r="D238" s="29"/>
      <c r="E238" s="29"/>
      <c r="F238" s="10"/>
      <c r="G238" s="10"/>
      <c r="H238" s="29"/>
      <c r="I238" s="29"/>
      <c r="J238" s="10"/>
      <c r="K238" s="10"/>
      <c r="L238" s="29"/>
      <c r="M238" s="30"/>
    </row>
    <row r="239" spans="2:13" ht="14.45">
      <c r="B239" s="49"/>
      <c r="C239" s="50"/>
      <c r="D239" s="29"/>
      <c r="E239" s="29"/>
      <c r="F239" s="10"/>
      <c r="G239" s="10"/>
      <c r="H239" s="29"/>
      <c r="I239" s="29"/>
      <c r="J239" s="10"/>
      <c r="K239" s="10"/>
      <c r="L239" s="29"/>
      <c r="M239" s="30"/>
    </row>
    <row r="240" spans="2:13" ht="14.45">
      <c r="B240" s="49"/>
      <c r="C240" s="50"/>
      <c r="D240" s="29"/>
      <c r="E240" s="29"/>
      <c r="F240" s="10"/>
      <c r="G240" s="10"/>
      <c r="H240" s="29"/>
      <c r="I240" s="29"/>
      <c r="J240" s="10"/>
      <c r="K240" s="10"/>
      <c r="L240" s="29"/>
      <c r="M240" s="30"/>
    </row>
    <row r="241" spans="2:13" ht="14.45">
      <c r="B241" s="49"/>
      <c r="C241" s="50"/>
      <c r="D241" s="29"/>
      <c r="E241" s="29"/>
      <c r="F241" s="10"/>
      <c r="G241" s="10"/>
      <c r="H241" s="29"/>
      <c r="I241" s="29"/>
      <c r="J241" s="10"/>
      <c r="K241" s="10"/>
      <c r="L241" s="29"/>
      <c r="M241" s="30"/>
    </row>
    <row r="242" spans="2:13" ht="14.45">
      <c r="B242" s="49"/>
      <c r="C242" s="50"/>
      <c r="D242" s="29"/>
      <c r="E242" s="29"/>
      <c r="F242" s="10"/>
      <c r="G242" s="10"/>
      <c r="H242" s="29"/>
      <c r="I242" s="29"/>
      <c r="J242" s="10"/>
      <c r="K242" s="10"/>
      <c r="L242" s="29"/>
      <c r="M242" s="30"/>
    </row>
    <row r="243" spans="2:13" ht="14.45">
      <c r="B243" s="49"/>
      <c r="C243" s="50"/>
      <c r="D243" s="29"/>
      <c r="E243" s="29"/>
      <c r="F243" s="10"/>
      <c r="G243" s="10"/>
      <c r="H243" s="29"/>
      <c r="I243" s="29"/>
      <c r="J243" s="10"/>
      <c r="K243" s="10"/>
      <c r="L243" s="29"/>
      <c r="M243" s="30"/>
    </row>
    <row r="244" spans="2:13" ht="14.45">
      <c r="B244" s="49"/>
      <c r="C244" s="50"/>
      <c r="D244" s="29"/>
      <c r="E244" s="29"/>
      <c r="F244" s="10"/>
      <c r="G244" s="10"/>
      <c r="H244" s="29"/>
      <c r="I244" s="29"/>
      <c r="J244" s="10"/>
      <c r="K244" s="10"/>
      <c r="L244" s="29"/>
      <c r="M244" s="30"/>
    </row>
    <row r="245" spans="2:13" ht="14.45">
      <c r="B245" s="49"/>
      <c r="C245" s="50"/>
      <c r="D245" s="29"/>
      <c r="E245" s="29"/>
      <c r="F245" s="10"/>
      <c r="G245" s="10"/>
      <c r="H245" s="29"/>
      <c r="I245" s="29"/>
      <c r="J245" s="10"/>
      <c r="K245" s="10"/>
      <c r="L245" s="29"/>
      <c r="M245" s="30"/>
    </row>
    <row r="246" spans="2:13" ht="14.45">
      <c r="B246" s="49"/>
      <c r="C246" s="50"/>
      <c r="D246" s="29"/>
      <c r="E246" s="29"/>
      <c r="F246" s="10"/>
      <c r="G246" s="10"/>
      <c r="H246" s="29"/>
      <c r="I246" s="29"/>
      <c r="J246" s="10"/>
      <c r="K246" s="10"/>
      <c r="L246" s="29"/>
      <c r="M246" s="30"/>
    </row>
    <row r="247" spans="2:13" ht="14.45">
      <c r="B247" s="49"/>
      <c r="C247" s="50"/>
      <c r="D247" s="29"/>
      <c r="E247" s="29"/>
      <c r="F247" s="10"/>
      <c r="G247" s="10"/>
      <c r="H247" s="29"/>
      <c r="I247" s="29"/>
      <c r="J247" s="10"/>
      <c r="K247" s="10"/>
      <c r="L247" s="29"/>
      <c r="M247" s="30"/>
    </row>
    <row r="248" spans="2:13" ht="14.45">
      <c r="B248" s="49"/>
      <c r="C248" s="50"/>
      <c r="D248" s="29"/>
      <c r="E248" s="29"/>
      <c r="F248" s="10"/>
      <c r="G248" s="10"/>
      <c r="H248" s="29"/>
      <c r="I248" s="29"/>
      <c r="J248" s="10"/>
      <c r="K248" s="10"/>
      <c r="L248" s="29"/>
      <c r="M248" s="30"/>
    </row>
    <row r="249" spans="2:13" ht="14.45">
      <c r="B249" s="49"/>
      <c r="C249" s="50"/>
      <c r="D249" s="29"/>
      <c r="E249" s="29"/>
      <c r="F249" s="10"/>
      <c r="G249" s="10"/>
      <c r="H249" s="29"/>
      <c r="I249" s="29"/>
      <c r="J249" s="10"/>
      <c r="K249" s="10"/>
      <c r="L249" s="29"/>
      <c r="M249" s="30"/>
    </row>
    <row r="250" spans="2:13" ht="14.45">
      <c r="B250" s="49"/>
      <c r="C250" s="50"/>
      <c r="D250" s="29"/>
      <c r="E250" s="29"/>
      <c r="F250" s="10"/>
      <c r="G250" s="10"/>
      <c r="H250" s="29"/>
      <c r="I250" s="29"/>
      <c r="J250" s="10"/>
      <c r="K250" s="10"/>
      <c r="L250" s="29"/>
      <c r="M250" s="30"/>
    </row>
    <row r="251" spans="2:13" ht="14.45">
      <c r="B251" s="49"/>
      <c r="C251" s="50"/>
      <c r="D251" s="29"/>
      <c r="E251" s="29"/>
      <c r="F251" s="10"/>
      <c r="G251" s="10"/>
      <c r="H251" s="29"/>
      <c r="I251" s="29"/>
      <c r="J251" s="10"/>
      <c r="K251" s="10"/>
      <c r="L251" s="29"/>
      <c r="M251" s="30"/>
    </row>
    <row r="252" spans="2:13" ht="14.45">
      <c r="B252" s="49"/>
      <c r="C252" s="50"/>
      <c r="D252" s="29"/>
      <c r="E252" s="29"/>
      <c r="F252" s="10"/>
      <c r="G252" s="10"/>
      <c r="H252" s="29"/>
      <c r="I252" s="29"/>
      <c r="J252" s="10"/>
      <c r="K252" s="10"/>
      <c r="L252" s="29"/>
      <c r="M252" s="30"/>
    </row>
    <row r="253" spans="2:13" ht="14.45">
      <c r="B253" s="49"/>
      <c r="C253" s="50"/>
      <c r="D253" s="29"/>
      <c r="E253" s="29"/>
      <c r="F253" s="10"/>
      <c r="G253" s="10"/>
      <c r="H253" s="29"/>
      <c r="I253" s="29"/>
      <c r="J253" s="10"/>
      <c r="K253" s="10"/>
      <c r="L253" s="29"/>
      <c r="M253" s="30"/>
    </row>
    <row r="254" spans="2:13" ht="14.45">
      <c r="B254" s="49"/>
      <c r="C254" s="50"/>
      <c r="D254" s="29"/>
      <c r="E254" s="29"/>
      <c r="F254" s="10"/>
      <c r="G254" s="10"/>
      <c r="H254" s="29"/>
      <c r="I254" s="29"/>
      <c r="J254" s="10"/>
      <c r="K254" s="10"/>
      <c r="L254" s="29"/>
      <c r="M254" s="30"/>
    </row>
    <row r="255" spans="2:13" ht="14.45">
      <c r="B255" s="49"/>
      <c r="C255" s="50"/>
      <c r="D255" s="29"/>
      <c r="E255" s="29"/>
      <c r="F255" s="10"/>
      <c r="G255" s="10"/>
      <c r="H255" s="29"/>
      <c r="I255" s="29"/>
      <c r="J255" s="10"/>
      <c r="K255" s="10"/>
      <c r="L255" s="29"/>
      <c r="M255" s="30"/>
    </row>
    <row r="256" spans="2:13" ht="14.45">
      <c r="B256" s="49"/>
      <c r="C256" s="50"/>
      <c r="D256" s="29"/>
      <c r="E256" s="29"/>
      <c r="F256" s="10"/>
      <c r="G256" s="10"/>
      <c r="H256" s="29"/>
      <c r="I256" s="29"/>
      <c r="J256" s="10"/>
      <c r="K256" s="10"/>
      <c r="L256" s="29"/>
      <c r="M256" s="30"/>
    </row>
    <row r="257" spans="2:13" ht="14.45">
      <c r="B257" s="49"/>
      <c r="C257" s="50"/>
      <c r="D257" s="29"/>
      <c r="E257" s="29"/>
      <c r="F257" s="10"/>
      <c r="G257" s="10"/>
      <c r="H257" s="29"/>
      <c r="I257" s="29"/>
      <c r="J257" s="10"/>
      <c r="K257" s="10"/>
      <c r="L257" s="29"/>
      <c r="M257" s="30"/>
    </row>
    <row r="258" spans="2:13" ht="14.45">
      <c r="B258" s="49"/>
      <c r="C258" s="50"/>
      <c r="D258" s="29"/>
      <c r="E258" s="29"/>
      <c r="F258" s="10"/>
      <c r="G258" s="10"/>
      <c r="H258" s="29"/>
      <c r="I258" s="29"/>
      <c r="J258" s="10"/>
      <c r="K258" s="10"/>
      <c r="L258" s="29"/>
      <c r="M258" s="30"/>
    </row>
    <row r="259" spans="2:13" ht="14.45">
      <c r="B259" s="49"/>
      <c r="C259" s="50"/>
      <c r="D259" s="29"/>
      <c r="E259" s="29"/>
      <c r="F259" s="10"/>
      <c r="G259" s="10"/>
      <c r="H259" s="29"/>
      <c r="I259" s="29"/>
      <c r="J259" s="10"/>
      <c r="K259" s="10"/>
      <c r="L259" s="29"/>
      <c r="M259" s="30"/>
    </row>
    <row r="260" spans="2:13" ht="14.45">
      <c r="B260" s="49"/>
      <c r="C260" s="50"/>
      <c r="D260" s="29"/>
      <c r="E260" s="29"/>
      <c r="F260" s="10"/>
      <c r="G260" s="10"/>
      <c r="H260" s="29"/>
      <c r="I260" s="29"/>
      <c r="J260" s="10"/>
      <c r="K260" s="10"/>
      <c r="L260" s="29"/>
      <c r="M260" s="30"/>
    </row>
    <row r="261" spans="2:13" ht="14.45">
      <c r="B261" s="49"/>
      <c r="C261" s="50"/>
      <c r="D261" s="29"/>
      <c r="E261" s="29"/>
      <c r="F261" s="10"/>
      <c r="G261" s="10"/>
      <c r="H261" s="29"/>
      <c r="I261" s="29"/>
      <c r="J261" s="10"/>
      <c r="K261" s="10"/>
      <c r="L261" s="29"/>
      <c r="M261" s="30"/>
    </row>
    <row r="262" spans="2:13" ht="14.45">
      <c r="B262" s="49"/>
      <c r="C262" s="50"/>
      <c r="D262" s="29"/>
      <c r="E262" s="29"/>
      <c r="F262" s="10"/>
      <c r="G262" s="10"/>
      <c r="H262" s="29"/>
      <c r="I262" s="29"/>
      <c r="J262" s="10"/>
      <c r="K262" s="10"/>
      <c r="L262" s="29"/>
      <c r="M262" s="30"/>
    </row>
    <row r="263" spans="2:13" ht="14.45">
      <c r="B263" s="49"/>
      <c r="C263" s="50"/>
      <c r="D263" s="29"/>
      <c r="E263" s="29"/>
      <c r="F263" s="10"/>
      <c r="G263" s="10"/>
      <c r="H263" s="29"/>
      <c r="I263" s="29"/>
      <c r="J263" s="10"/>
      <c r="K263" s="10"/>
      <c r="L263" s="29"/>
      <c r="M263" s="30"/>
    </row>
    <row r="264" spans="2:13" ht="14.45">
      <c r="B264" s="49"/>
      <c r="C264" s="50"/>
      <c r="D264" s="29"/>
      <c r="E264" s="29"/>
      <c r="F264" s="10"/>
      <c r="G264" s="10"/>
      <c r="H264" s="29"/>
      <c r="I264" s="29"/>
      <c r="J264" s="10"/>
      <c r="K264" s="10"/>
      <c r="L264" s="29"/>
      <c r="M264" s="30"/>
    </row>
    <row r="265" spans="2:13" ht="14.45">
      <c r="B265" s="49"/>
      <c r="C265" s="50"/>
      <c r="D265" s="29"/>
      <c r="E265" s="29"/>
      <c r="F265" s="10"/>
      <c r="G265" s="10"/>
      <c r="H265" s="29"/>
      <c r="I265" s="29"/>
      <c r="J265" s="10"/>
      <c r="K265" s="10"/>
      <c r="L265" s="29"/>
      <c r="M265" s="30"/>
    </row>
    <row r="266" spans="2:13" ht="14.45">
      <c r="B266" s="49"/>
      <c r="C266" s="50"/>
      <c r="D266" s="29"/>
      <c r="E266" s="29"/>
      <c r="F266" s="10"/>
      <c r="G266" s="10"/>
      <c r="H266" s="29"/>
      <c r="I266" s="29"/>
      <c r="J266" s="10"/>
      <c r="K266" s="10"/>
      <c r="L266" s="29"/>
      <c r="M266" s="30"/>
    </row>
    <row r="267" spans="2:13" ht="14.45">
      <c r="B267" s="49"/>
      <c r="C267" s="50"/>
      <c r="D267" s="29"/>
      <c r="E267" s="29"/>
      <c r="F267" s="10"/>
      <c r="G267" s="10"/>
      <c r="H267" s="29"/>
      <c r="I267" s="29"/>
      <c r="J267" s="10"/>
      <c r="K267" s="10"/>
      <c r="L267" s="29"/>
      <c r="M267" s="30"/>
    </row>
    <row r="268" spans="2:13" ht="14.45">
      <c r="B268" s="49"/>
      <c r="C268" s="50"/>
      <c r="D268" s="29"/>
      <c r="E268" s="29"/>
      <c r="F268" s="10"/>
      <c r="G268" s="10"/>
      <c r="H268" s="29"/>
      <c r="I268" s="29"/>
      <c r="J268" s="10"/>
      <c r="K268" s="10"/>
      <c r="L268" s="29"/>
      <c r="M268" s="30"/>
    </row>
    <row r="269" spans="2:13" ht="14.45">
      <c r="B269" s="49"/>
      <c r="C269" s="50"/>
      <c r="D269" s="29"/>
      <c r="E269" s="29"/>
      <c r="F269" s="10"/>
      <c r="G269" s="10"/>
      <c r="H269" s="29"/>
      <c r="I269" s="29"/>
      <c r="J269" s="10"/>
      <c r="K269" s="10"/>
      <c r="L269" s="29"/>
      <c r="M269" s="30"/>
    </row>
    <row r="270" spans="2:13" ht="14.45">
      <c r="B270" s="49"/>
      <c r="C270" s="50"/>
      <c r="D270" s="29"/>
      <c r="E270" s="29"/>
      <c r="F270" s="10"/>
      <c r="G270" s="10"/>
      <c r="H270" s="29"/>
      <c r="I270" s="29"/>
      <c r="J270" s="10"/>
      <c r="K270" s="10"/>
      <c r="L270" s="29"/>
      <c r="M270" s="30"/>
    </row>
    <row r="271" spans="2:13" ht="14.45">
      <c r="B271" s="49"/>
      <c r="C271" s="50"/>
      <c r="D271" s="29"/>
      <c r="E271" s="29"/>
      <c r="F271" s="10"/>
      <c r="G271" s="10"/>
      <c r="H271" s="29"/>
      <c r="I271" s="29"/>
      <c r="J271" s="10"/>
      <c r="K271" s="10"/>
      <c r="L271" s="29"/>
      <c r="M271" s="30"/>
    </row>
    <row r="272" spans="2:13" ht="14.45">
      <c r="B272" s="49"/>
      <c r="C272" s="50"/>
      <c r="D272" s="29"/>
      <c r="E272" s="29"/>
      <c r="F272" s="10"/>
      <c r="G272" s="10"/>
      <c r="H272" s="29"/>
      <c r="I272" s="29"/>
      <c r="J272" s="10"/>
      <c r="K272" s="10"/>
      <c r="L272" s="29"/>
      <c r="M272" s="30"/>
    </row>
    <row r="273" spans="2:13" ht="14.45">
      <c r="B273" s="49"/>
      <c r="C273" s="50"/>
      <c r="D273" s="29"/>
      <c r="E273" s="29"/>
      <c r="F273" s="10"/>
      <c r="G273" s="10"/>
      <c r="H273" s="29"/>
      <c r="I273" s="29"/>
      <c r="J273" s="10"/>
      <c r="K273" s="10"/>
      <c r="L273" s="29"/>
      <c r="M273" s="30"/>
    </row>
    <row r="274" spans="2:13" ht="14.45">
      <c r="B274" s="49"/>
      <c r="C274" s="50"/>
      <c r="D274" s="29"/>
      <c r="E274" s="29"/>
      <c r="F274" s="10"/>
      <c r="G274" s="10"/>
      <c r="H274" s="29"/>
      <c r="I274" s="29"/>
      <c r="J274" s="10"/>
      <c r="K274" s="10"/>
      <c r="L274" s="29"/>
      <c r="M274" s="30"/>
    </row>
    <row r="275" spans="2:13" ht="14.45">
      <c r="B275" s="49"/>
      <c r="C275" s="50"/>
      <c r="D275" s="29"/>
      <c r="E275" s="29"/>
      <c r="F275" s="10"/>
      <c r="G275" s="10"/>
      <c r="H275" s="29"/>
      <c r="I275" s="29"/>
      <c r="J275" s="10"/>
      <c r="K275" s="10"/>
      <c r="L275" s="29"/>
      <c r="M275" s="30"/>
    </row>
    <row r="276" spans="2:13" ht="14.45">
      <c r="B276" s="49"/>
      <c r="C276" s="50"/>
      <c r="D276" s="29"/>
      <c r="E276" s="29"/>
      <c r="F276" s="10"/>
      <c r="G276" s="10"/>
      <c r="H276" s="29"/>
      <c r="I276" s="29"/>
      <c r="J276" s="10"/>
      <c r="K276" s="10"/>
      <c r="L276" s="29"/>
      <c r="M276" s="30"/>
    </row>
    <row r="277" spans="2:13" ht="14.45">
      <c r="B277" s="49"/>
      <c r="C277" s="50"/>
      <c r="D277" s="29"/>
      <c r="E277" s="29"/>
      <c r="F277" s="10"/>
      <c r="G277" s="10"/>
      <c r="H277" s="29"/>
      <c r="I277" s="29"/>
      <c r="J277" s="10"/>
      <c r="K277" s="10"/>
      <c r="L277" s="29"/>
      <c r="M277" s="30"/>
    </row>
    <row r="278" spans="2:13" ht="14.45">
      <c r="B278" s="49"/>
      <c r="C278" s="50"/>
      <c r="D278" s="29"/>
      <c r="E278" s="29"/>
      <c r="F278" s="10"/>
      <c r="G278" s="10"/>
      <c r="H278" s="29"/>
      <c r="I278" s="29"/>
      <c r="J278" s="10"/>
      <c r="K278" s="10"/>
      <c r="L278" s="29"/>
      <c r="M278" s="30"/>
    </row>
    <row r="279" spans="2:13" ht="14.45">
      <c r="B279" s="49"/>
      <c r="C279" s="50"/>
      <c r="D279" s="29"/>
      <c r="E279" s="29"/>
      <c r="F279" s="10"/>
      <c r="G279" s="10"/>
      <c r="H279" s="29"/>
      <c r="I279" s="29"/>
      <c r="J279" s="10"/>
      <c r="K279" s="10"/>
      <c r="L279" s="29"/>
      <c r="M279" s="30"/>
    </row>
    <row r="280" spans="2:13" ht="14.45">
      <c r="B280" s="49"/>
      <c r="C280" s="50"/>
      <c r="D280" s="29"/>
      <c r="E280" s="29"/>
      <c r="F280" s="10"/>
      <c r="G280" s="10"/>
      <c r="H280" s="29"/>
      <c r="I280" s="29"/>
      <c r="J280" s="10"/>
      <c r="K280" s="10"/>
      <c r="L280" s="29"/>
      <c r="M280" s="30"/>
    </row>
    <row r="281" spans="2:13" ht="14.45">
      <c r="B281" s="49"/>
      <c r="C281" s="50"/>
      <c r="D281" s="29"/>
      <c r="E281" s="29"/>
      <c r="F281" s="10"/>
      <c r="G281" s="10"/>
      <c r="H281" s="29"/>
      <c r="I281" s="29"/>
      <c r="J281" s="10"/>
      <c r="K281" s="10"/>
      <c r="L281" s="29"/>
      <c r="M281" s="30"/>
    </row>
    <row r="282" spans="2:13" ht="14.45">
      <c r="B282" s="49"/>
      <c r="C282" s="50"/>
      <c r="D282" s="29"/>
      <c r="E282" s="29"/>
      <c r="F282" s="10"/>
      <c r="G282" s="10"/>
      <c r="H282" s="29"/>
      <c r="I282" s="29"/>
      <c r="J282" s="10"/>
      <c r="K282" s="10"/>
      <c r="L282" s="29"/>
      <c r="M282" s="30"/>
    </row>
    <row r="283" spans="2:13" ht="14.45">
      <c r="B283" s="49"/>
      <c r="C283" s="50"/>
      <c r="D283" s="29"/>
      <c r="E283" s="29"/>
      <c r="F283" s="10"/>
      <c r="G283" s="10"/>
      <c r="H283" s="29"/>
      <c r="I283" s="29"/>
      <c r="J283" s="10"/>
      <c r="K283" s="10"/>
      <c r="L283" s="29"/>
      <c r="M283" s="30"/>
    </row>
    <row r="284" spans="2:13" ht="14.45">
      <c r="B284" s="49"/>
      <c r="C284" s="50"/>
      <c r="D284" s="29"/>
      <c r="E284" s="29"/>
      <c r="F284" s="10"/>
      <c r="G284" s="10"/>
      <c r="H284" s="29"/>
      <c r="I284" s="29"/>
      <c r="J284" s="10"/>
      <c r="K284" s="10"/>
      <c r="L284" s="29"/>
      <c r="M284" s="30"/>
    </row>
    <row r="285" spans="2:13" ht="14.45">
      <c r="B285" s="49"/>
      <c r="C285" s="50"/>
      <c r="D285" s="29"/>
      <c r="E285" s="29"/>
      <c r="F285" s="10"/>
      <c r="G285" s="10"/>
      <c r="H285" s="29"/>
      <c r="I285" s="29"/>
      <c r="J285" s="10"/>
      <c r="K285" s="10"/>
      <c r="L285" s="29"/>
      <c r="M285" s="30"/>
    </row>
    <row r="286" spans="2:13" ht="14.45">
      <c r="B286" s="49"/>
      <c r="C286" s="50"/>
      <c r="D286" s="29"/>
      <c r="E286" s="29"/>
      <c r="F286" s="10"/>
      <c r="G286" s="10"/>
      <c r="H286" s="29"/>
      <c r="I286" s="29"/>
      <c r="J286" s="10"/>
      <c r="K286" s="10"/>
      <c r="L286" s="29"/>
      <c r="M286" s="30"/>
    </row>
    <row r="287" spans="2:13" ht="14.45">
      <c r="B287" s="49"/>
      <c r="C287" s="50"/>
      <c r="D287" s="29"/>
      <c r="E287" s="29"/>
      <c r="F287" s="10"/>
      <c r="G287" s="10"/>
      <c r="H287" s="29"/>
      <c r="I287" s="29"/>
      <c r="J287" s="10"/>
      <c r="K287" s="10"/>
      <c r="L287" s="29"/>
      <c r="M287" s="30"/>
    </row>
    <row r="288" spans="2:13" ht="14.45">
      <c r="B288" s="49"/>
      <c r="C288" s="50"/>
      <c r="D288" s="29"/>
      <c r="E288" s="29"/>
      <c r="F288" s="10"/>
      <c r="G288" s="10"/>
      <c r="H288" s="29"/>
      <c r="I288" s="29"/>
      <c r="J288" s="10"/>
      <c r="K288" s="10"/>
      <c r="L288" s="29"/>
      <c r="M288" s="30"/>
    </row>
    <row r="289" spans="2:13" ht="14.45">
      <c r="B289" s="49"/>
      <c r="C289" s="50"/>
      <c r="D289" s="29"/>
      <c r="E289" s="29"/>
      <c r="F289" s="10"/>
      <c r="G289" s="10"/>
      <c r="H289" s="29"/>
      <c r="I289" s="29"/>
      <c r="J289" s="10"/>
      <c r="K289" s="10"/>
      <c r="L289" s="29"/>
      <c r="M289" s="30"/>
    </row>
    <row r="290" spans="2:13" ht="14.45">
      <c r="B290" s="49"/>
      <c r="C290" s="50"/>
      <c r="D290" s="29"/>
      <c r="E290" s="29"/>
      <c r="F290" s="10"/>
      <c r="G290" s="10"/>
      <c r="H290" s="29"/>
      <c r="I290" s="29"/>
      <c r="J290" s="10"/>
      <c r="K290" s="10"/>
      <c r="L290" s="29"/>
      <c r="M290" s="30"/>
    </row>
    <row r="291" spans="2:13" ht="14.45">
      <c r="B291" s="49"/>
      <c r="C291" s="50"/>
      <c r="D291" s="29"/>
      <c r="E291" s="29"/>
      <c r="F291" s="10"/>
      <c r="G291" s="10"/>
      <c r="H291" s="29"/>
      <c r="I291" s="29"/>
      <c r="J291" s="10"/>
      <c r="K291" s="10"/>
      <c r="L291" s="29"/>
      <c r="M291" s="30"/>
    </row>
    <row r="292" spans="2:13" ht="14.45">
      <c r="B292" s="49"/>
      <c r="C292" s="50"/>
      <c r="D292" s="29"/>
      <c r="E292" s="29"/>
      <c r="F292" s="10"/>
      <c r="G292" s="10"/>
      <c r="H292" s="29"/>
      <c r="I292" s="29"/>
      <c r="J292" s="10"/>
      <c r="K292" s="10"/>
      <c r="L292" s="29"/>
      <c r="M292" s="30"/>
    </row>
    <row r="293" spans="2:13" ht="14.45">
      <c r="B293" s="49"/>
      <c r="C293" s="50"/>
      <c r="D293" s="29"/>
      <c r="E293" s="29"/>
      <c r="F293" s="10"/>
      <c r="G293" s="10"/>
      <c r="H293" s="29"/>
      <c r="I293" s="29"/>
      <c r="J293" s="10"/>
      <c r="K293" s="10"/>
      <c r="L293" s="29"/>
      <c r="M293" s="30"/>
    </row>
    <row r="294" spans="2:13" ht="14.45">
      <c r="B294" s="49"/>
      <c r="C294" s="50"/>
      <c r="D294" s="29"/>
      <c r="E294" s="29"/>
      <c r="F294" s="10"/>
      <c r="G294" s="10"/>
      <c r="H294" s="29"/>
      <c r="I294" s="29"/>
      <c r="J294" s="10"/>
      <c r="K294" s="10"/>
      <c r="L294" s="29"/>
      <c r="M294" s="30"/>
    </row>
    <row r="295" spans="2:13" ht="14.45">
      <c r="B295" s="49"/>
      <c r="C295" s="50"/>
      <c r="D295" s="29"/>
      <c r="E295" s="29"/>
      <c r="F295" s="10"/>
      <c r="G295" s="10"/>
      <c r="H295" s="29"/>
      <c r="I295" s="29"/>
      <c r="J295" s="10"/>
      <c r="K295" s="10"/>
      <c r="L295" s="29"/>
      <c r="M295" s="30"/>
    </row>
    <row r="296" spans="2:13" ht="14.45">
      <c r="B296" s="49"/>
      <c r="C296" s="50"/>
      <c r="D296" s="29"/>
      <c r="E296" s="29"/>
      <c r="F296" s="10"/>
      <c r="G296" s="10"/>
      <c r="H296" s="29"/>
      <c r="I296" s="29"/>
      <c r="J296" s="10"/>
      <c r="K296" s="10"/>
      <c r="L296" s="29"/>
      <c r="M296" s="30"/>
    </row>
    <row r="297" spans="2:13" ht="14.45">
      <c r="B297" s="49"/>
      <c r="C297" s="50"/>
      <c r="D297" s="29"/>
      <c r="E297" s="29"/>
      <c r="F297" s="10"/>
      <c r="G297" s="10"/>
      <c r="H297" s="29"/>
      <c r="I297" s="29"/>
      <c r="J297" s="10"/>
      <c r="K297" s="10"/>
      <c r="L297" s="29"/>
      <c r="M297" s="30"/>
    </row>
    <row r="298" spans="2:13" ht="14.45">
      <c r="B298" s="49"/>
      <c r="C298" s="50"/>
      <c r="D298" s="29"/>
      <c r="E298" s="29"/>
      <c r="F298" s="10"/>
      <c r="G298" s="10"/>
      <c r="H298" s="29"/>
      <c r="I298" s="29"/>
      <c r="J298" s="10"/>
      <c r="K298" s="10"/>
      <c r="L298" s="29"/>
      <c r="M298" s="30"/>
    </row>
    <row r="299" spans="2:13" ht="14.45">
      <c r="B299" s="49"/>
      <c r="C299" s="50"/>
      <c r="D299" s="29"/>
      <c r="E299" s="29"/>
      <c r="F299" s="10"/>
      <c r="G299" s="10"/>
      <c r="H299" s="29"/>
      <c r="I299" s="29"/>
      <c r="J299" s="10"/>
      <c r="K299" s="10"/>
      <c r="L299" s="29"/>
      <c r="M299" s="30"/>
    </row>
    <row r="300" spans="2:13" ht="14.45">
      <c r="B300" s="49"/>
      <c r="C300" s="50"/>
      <c r="D300" s="29"/>
      <c r="E300" s="29"/>
      <c r="F300" s="10"/>
      <c r="G300" s="10"/>
      <c r="H300" s="29"/>
      <c r="I300" s="29"/>
      <c r="J300" s="10"/>
      <c r="K300" s="10"/>
      <c r="L300" s="29"/>
      <c r="M300" s="30"/>
    </row>
    <row r="301" spans="2:13" ht="14.45">
      <c r="B301" s="49"/>
      <c r="C301" s="50"/>
      <c r="D301" s="29"/>
      <c r="E301" s="29"/>
      <c r="F301" s="10"/>
      <c r="G301" s="10"/>
      <c r="H301" s="29"/>
      <c r="I301" s="29"/>
      <c r="J301" s="10"/>
      <c r="K301" s="10"/>
      <c r="L301" s="29"/>
      <c r="M301" s="30"/>
    </row>
    <row r="302" spans="2:13" ht="14.45">
      <c r="B302" s="49"/>
      <c r="C302" s="50"/>
      <c r="D302" s="29"/>
      <c r="E302" s="29"/>
      <c r="F302" s="10"/>
      <c r="G302" s="10"/>
      <c r="H302" s="29"/>
      <c r="I302" s="29"/>
      <c r="J302" s="10"/>
      <c r="K302" s="10"/>
      <c r="L302" s="29"/>
      <c r="M302" s="30"/>
    </row>
    <row r="303" spans="2:13" ht="14.45">
      <c r="B303" s="49"/>
      <c r="C303" s="50"/>
      <c r="D303" s="29"/>
      <c r="E303" s="29"/>
      <c r="F303" s="10"/>
      <c r="G303" s="10"/>
      <c r="H303" s="29"/>
      <c r="I303" s="29"/>
      <c r="J303" s="10"/>
      <c r="K303" s="10"/>
      <c r="L303" s="29"/>
      <c r="M303" s="30"/>
    </row>
    <row r="304" spans="2:13" ht="14.45">
      <c r="B304" s="49"/>
      <c r="C304" s="50"/>
      <c r="D304" s="29"/>
      <c r="E304" s="29"/>
      <c r="F304" s="10"/>
      <c r="G304" s="10"/>
      <c r="H304" s="29"/>
      <c r="I304" s="29"/>
      <c r="J304" s="10"/>
      <c r="K304" s="10"/>
      <c r="L304" s="29"/>
      <c r="M304" s="30"/>
    </row>
    <row r="305" spans="2:13" ht="14.45">
      <c r="B305" s="49"/>
      <c r="C305" s="50"/>
      <c r="D305" s="29"/>
      <c r="E305" s="29"/>
      <c r="F305" s="10"/>
      <c r="G305" s="10"/>
      <c r="H305" s="29"/>
      <c r="I305" s="29"/>
      <c r="J305" s="10"/>
      <c r="K305" s="10"/>
      <c r="L305" s="29"/>
      <c r="M305" s="30"/>
    </row>
    <row r="306" spans="2:13" ht="14.45">
      <c r="B306" s="49"/>
      <c r="C306" s="50"/>
      <c r="D306" s="29"/>
      <c r="E306" s="29"/>
      <c r="F306" s="10"/>
      <c r="G306" s="10"/>
      <c r="H306" s="29"/>
      <c r="I306" s="29"/>
      <c r="J306" s="10"/>
      <c r="K306" s="10"/>
      <c r="L306" s="29"/>
      <c r="M306" s="30"/>
    </row>
    <row r="307" spans="2:13" ht="14.45">
      <c r="B307" s="49"/>
      <c r="C307" s="50"/>
      <c r="D307" s="29"/>
      <c r="E307" s="29"/>
      <c r="F307" s="10"/>
      <c r="G307" s="10"/>
      <c r="H307" s="29"/>
      <c r="I307" s="29"/>
      <c r="J307" s="10"/>
      <c r="K307" s="10"/>
      <c r="L307" s="29"/>
      <c r="M307" s="30"/>
    </row>
    <row r="308" spans="2:13" ht="14.45">
      <c r="B308" s="49"/>
      <c r="C308" s="50"/>
      <c r="D308" s="29"/>
      <c r="E308" s="29"/>
      <c r="F308" s="10"/>
      <c r="G308" s="10"/>
      <c r="H308" s="29"/>
      <c r="I308" s="29"/>
      <c r="J308" s="10"/>
      <c r="K308" s="10"/>
      <c r="L308" s="29"/>
      <c r="M308" s="30"/>
    </row>
    <row r="309" spans="2:13" ht="14.45">
      <c r="B309" s="49"/>
      <c r="C309" s="50"/>
      <c r="D309" s="29"/>
      <c r="E309" s="29"/>
      <c r="F309" s="10"/>
      <c r="G309" s="10"/>
      <c r="H309" s="29"/>
      <c r="I309" s="29"/>
      <c r="J309" s="10"/>
      <c r="K309" s="10"/>
      <c r="L309" s="29"/>
      <c r="M309" s="30"/>
    </row>
    <row r="310" spans="2:13" ht="14.45">
      <c r="B310" s="49"/>
      <c r="C310" s="50"/>
      <c r="D310" s="29"/>
      <c r="E310" s="29"/>
      <c r="F310" s="10"/>
      <c r="G310" s="10"/>
      <c r="H310" s="29"/>
      <c r="I310" s="29"/>
      <c r="J310" s="10"/>
      <c r="K310" s="10"/>
      <c r="L310" s="29"/>
      <c r="M310" s="30"/>
    </row>
    <row r="311" spans="2:13" ht="14.45">
      <c r="B311" s="49"/>
      <c r="C311" s="50"/>
      <c r="D311" s="29"/>
      <c r="E311" s="29"/>
      <c r="F311" s="10"/>
      <c r="G311" s="10"/>
      <c r="H311" s="29"/>
      <c r="I311" s="29"/>
      <c r="J311" s="10"/>
      <c r="K311" s="10"/>
      <c r="L311" s="29"/>
      <c r="M311" s="30"/>
    </row>
    <row r="312" spans="2:13" ht="14.45">
      <c r="B312" s="49"/>
      <c r="C312" s="50"/>
      <c r="D312" s="29"/>
      <c r="E312" s="29"/>
      <c r="F312" s="10"/>
      <c r="G312" s="10"/>
      <c r="H312" s="29"/>
      <c r="I312" s="29"/>
      <c r="J312" s="10"/>
      <c r="K312" s="10"/>
      <c r="L312" s="29"/>
      <c r="M312" s="30"/>
    </row>
    <row r="313" spans="2:13" ht="14.45">
      <c r="B313" s="49"/>
      <c r="C313" s="50"/>
      <c r="D313" s="29"/>
      <c r="E313" s="29"/>
      <c r="F313" s="10"/>
      <c r="G313" s="10"/>
      <c r="H313" s="29"/>
      <c r="I313" s="29"/>
      <c r="J313" s="10"/>
      <c r="K313" s="10"/>
      <c r="L313" s="29"/>
      <c r="M313" s="30"/>
    </row>
    <row r="314" spans="2:13" ht="14.45">
      <c r="B314" s="49"/>
      <c r="C314" s="50"/>
      <c r="D314" s="29"/>
      <c r="E314" s="29"/>
      <c r="F314" s="10"/>
      <c r="G314" s="10"/>
      <c r="H314" s="29"/>
      <c r="I314" s="29"/>
      <c r="J314" s="10"/>
      <c r="K314" s="10"/>
      <c r="L314" s="29"/>
      <c r="M314" s="30"/>
    </row>
    <row r="315" spans="2:13" ht="14.45">
      <c r="B315" s="49"/>
      <c r="C315" s="50"/>
      <c r="D315" s="29"/>
      <c r="E315" s="29"/>
      <c r="F315" s="10"/>
      <c r="G315" s="10"/>
      <c r="H315" s="29"/>
      <c r="I315" s="29"/>
      <c r="J315" s="10"/>
      <c r="K315" s="10"/>
      <c r="L315" s="29"/>
      <c r="M315" s="30"/>
    </row>
    <row r="316" spans="2:13" ht="14.45">
      <c r="B316" s="49"/>
      <c r="C316" s="50"/>
      <c r="D316" s="29"/>
      <c r="E316" s="29"/>
      <c r="F316" s="10"/>
      <c r="G316" s="10"/>
      <c r="H316" s="29"/>
      <c r="I316" s="29"/>
      <c r="J316" s="10"/>
      <c r="K316" s="10"/>
      <c r="L316" s="29"/>
      <c r="M316" s="30"/>
    </row>
    <row r="317" spans="2:13" ht="14.45">
      <c r="B317" s="49"/>
      <c r="C317" s="50"/>
      <c r="D317" s="29"/>
      <c r="E317" s="29"/>
      <c r="F317" s="10"/>
      <c r="G317" s="10"/>
      <c r="H317" s="29"/>
      <c r="I317" s="29"/>
      <c r="J317" s="10"/>
      <c r="K317" s="10"/>
      <c r="L317" s="29"/>
      <c r="M317" s="30"/>
    </row>
    <row r="318" spans="2:13" ht="14.45">
      <c r="B318" s="49"/>
      <c r="C318" s="50"/>
      <c r="D318" s="29"/>
      <c r="E318" s="29"/>
      <c r="F318" s="10"/>
      <c r="G318" s="10"/>
      <c r="H318" s="29"/>
      <c r="I318" s="29"/>
      <c r="J318" s="10"/>
      <c r="K318" s="10"/>
      <c r="L318" s="29"/>
      <c r="M318" s="30"/>
    </row>
    <row r="319" spans="2:13" ht="14.45">
      <c r="B319" s="49"/>
      <c r="C319" s="50"/>
      <c r="D319" s="29"/>
      <c r="E319" s="29"/>
      <c r="F319" s="10"/>
      <c r="G319" s="10"/>
      <c r="H319" s="29"/>
      <c r="I319" s="29"/>
      <c r="J319" s="10"/>
      <c r="K319" s="10"/>
      <c r="L319" s="29"/>
      <c r="M319" s="30"/>
    </row>
    <row r="320" spans="2:13" ht="14.45">
      <c r="B320" s="49"/>
      <c r="C320" s="50"/>
      <c r="D320" s="29"/>
      <c r="E320" s="29"/>
      <c r="F320" s="10"/>
      <c r="G320" s="10"/>
      <c r="H320" s="29"/>
      <c r="I320" s="29"/>
      <c r="J320" s="10"/>
      <c r="K320" s="10"/>
      <c r="L320" s="29"/>
      <c r="M320" s="30"/>
    </row>
    <row r="321" spans="2:13" ht="14.45">
      <c r="B321" s="49"/>
      <c r="C321" s="50"/>
      <c r="D321" s="29"/>
      <c r="E321" s="29"/>
      <c r="F321" s="10"/>
      <c r="G321" s="10"/>
      <c r="H321" s="29"/>
      <c r="I321" s="29"/>
      <c r="J321" s="10"/>
      <c r="K321" s="10"/>
      <c r="L321" s="29"/>
      <c r="M321" s="30"/>
    </row>
    <row r="322" spans="2:13" ht="14.45">
      <c r="B322" s="49"/>
      <c r="C322" s="50"/>
      <c r="D322" s="29"/>
      <c r="E322" s="29"/>
      <c r="F322" s="10"/>
      <c r="G322" s="10"/>
      <c r="H322" s="29"/>
      <c r="I322" s="29"/>
      <c r="J322" s="10"/>
      <c r="K322" s="10"/>
      <c r="L322" s="29"/>
      <c r="M322" s="30"/>
    </row>
    <row r="323" spans="2:13" ht="14.45">
      <c r="B323" s="49"/>
      <c r="C323" s="50"/>
      <c r="D323" s="29"/>
      <c r="E323" s="29"/>
      <c r="F323" s="10"/>
      <c r="G323" s="10"/>
      <c r="H323" s="29"/>
      <c r="I323" s="29"/>
      <c r="J323" s="10"/>
      <c r="K323" s="10"/>
      <c r="L323" s="29"/>
      <c r="M323" s="30"/>
    </row>
    <row r="324" spans="2:13" ht="14.45">
      <c r="B324" s="49"/>
      <c r="C324" s="50"/>
      <c r="D324" s="29"/>
      <c r="E324" s="29"/>
      <c r="F324" s="10"/>
      <c r="G324" s="10"/>
      <c r="H324" s="29"/>
      <c r="I324" s="29"/>
      <c r="J324" s="10"/>
      <c r="K324" s="10"/>
      <c r="L324" s="29"/>
      <c r="M324" s="30"/>
    </row>
    <row r="325" spans="2:13" ht="14.45">
      <c r="B325" s="49"/>
      <c r="C325" s="50"/>
      <c r="D325" s="29"/>
      <c r="E325" s="29"/>
      <c r="F325" s="10"/>
      <c r="G325" s="10"/>
      <c r="H325" s="29"/>
      <c r="I325" s="29"/>
      <c r="J325" s="10"/>
      <c r="K325" s="10"/>
      <c r="L325" s="29"/>
      <c r="M325" s="30"/>
    </row>
    <row r="326" spans="2:13" ht="14.45">
      <c r="B326" s="49"/>
      <c r="C326" s="50"/>
      <c r="D326" s="29"/>
      <c r="E326" s="29"/>
      <c r="F326" s="10"/>
      <c r="G326" s="10"/>
      <c r="H326" s="29"/>
      <c r="I326" s="29"/>
      <c r="J326" s="10"/>
      <c r="K326" s="10"/>
      <c r="L326" s="29"/>
      <c r="M326" s="30"/>
    </row>
    <row r="327" spans="2:13" ht="14.45">
      <c r="B327" s="49"/>
      <c r="C327" s="50"/>
      <c r="D327" s="29"/>
      <c r="E327" s="29"/>
      <c r="F327" s="10"/>
      <c r="G327" s="10"/>
      <c r="H327" s="29"/>
      <c r="I327" s="29"/>
      <c r="J327" s="10"/>
      <c r="K327" s="10"/>
      <c r="L327" s="29"/>
      <c r="M327" s="30"/>
    </row>
    <row r="328" spans="2:13" ht="14.45">
      <c r="B328" s="49"/>
      <c r="C328" s="50"/>
      <c r="D328" s="29"/>
      <c r="E328" s="29"/>
      <c r="F328" s="10"/>
      <c r="G328" s="10"/>
      <c r="H328" s="29"/>
      <c r="I328" s="29"/>
      <c r="J328" s="10"/>
      <c r="K328" s="10"/>
      <c r="L328" s="29"/>
      <c r="M328" s="30"/>
    </row>
    <row r="329" spans="2:13" ht="14.45">
      <c r="B329" s="49"/>
      <c r="C329" s="50"/>
      <c r="D329" s="29"/>
      <c r="E329" s="29"/>
      <c r="F329" s="10"/>
      <c r="G329" s="10"/>
      <c r="H329" s="29"/>
      <c r="I329" s="29"/>
      <c r="J329" s="10"/>
      <c r="K329" s="10"/>
      <c r="L329" s="29"/>
      <c r="M329" s="30"/>
    </row>
    <row r="330" spans="2:13" ht="14.45">
      <c r="B330" s="49"/>
      <c r="C330" s="50"/>
      <c r="D330" s="29"/>
      <c r="E330" s="29"/>
      <c r="F330" s="10"/>
      <c r="G330" s="10"/>
      <c r="H330" s="29"/>
      <c r="I330" s="29"/>
      <c r="J330" s="10"/>
      <c r="K330" s="10"/>
      <c r="L330" s="29"/>
      <c r="M330" s="30"/>
    </row>
    <row r="331" spans="2:13" ht="14.45">
      <c r="B331" s="49"/>
      <c r="C331" s="50"/>
      <c r="D331" s="29"/>
      <c r="E331" s="29"/>
      <c r="F331" s="10"/>
      <c r="G331" s="10"/>
      <c r="H331" s="29"/>
      <c r="I331" s="29"/>
      <c r="J331" s="10"/>
      <c r="K331" s="10"/>
      <c r="L331" s="29"/>
      <c r="M331" s="30"/>
    </row>
    <row r="332" spans="2:13" ht="14.45">
      <c r="B332" s="49"/>
      <c r="C332" s="50"/>
      <c r="D332" s="29"/>
      <c r="E332" s="29"/>
      <c r="F332" s="10"/>
      <c r="G332" s="10"/>
      <c r="H332" s="29"/>
      <c r="I332" s="29"/>
      <c r="J332" s="10"/>
      <c r="K332" s="10"/>
      <c r="L332" s="29"/>
      <c r="M332" s="30"/>
    </row>
    <row r="333" spans="2:13" ht="14.45">
      <c r="B333" s="49"/>
      <c r="C333" s="50"/>
      <c r="D333" s="29"/>
      <c r="E333" s="29"/>
      <c r="F333" s="10"/>
      <c r="G333" s="10"/>
      <c r="H333" s="29"/>
      <c r="I333" s="29"/>
      <c r="J333" s="10"/>
      <c r="K333" s="10"/>
      <c r="L333" s="29"/>
      <c r="M333" s="30"/>
    </row>
    <row r="334" spans="2:13" ht="14.45">
      <c r="B334" s="49"/>
      <c r="C334" s="50"/>
      <c r="D334" s="29"/>
      <c r="E334" s="29"/>
      <c r="F334" s="10"/>
      <c r="G334" s="10"/>
      <c r="H334" s="29"/>
      <c r="I334" s="29"/>
      <c r="J334" s="10"/>
      <c r="K334" s="10"/>
      <c r="L334" s="29"/>
      <c r="M334" s="30"/>
    </row>
    <row r="335" spans="2:13" ht="14.45">
      <c r="B335" s="49"/>
      <c r="C335" s="50"/>
      <c r="D335" s="29"/>
      <c r="E335" s="29"/>
      <c r="F335" s="10"/>
      <c r="G335" s="10"/>
      <c r="H335" s="29"/>
      <c r="I335" s="29"/>
      <c r="J335" s="10"/>
      <c r="K335" s="10"/>
      <c r="L335" s="29"/>
      <c r="M335" s="30"/>
    </row>
    <row r="336" spans="2:13" ht="14.45">
      <c r="B336" s="49"/>
      <c r="C336" s="50"/>
      <c r="D336" s="29"/>
      <c r="E336" s="29"/>
      <c r="F336" s="10"/>
      <c r="G336" s="10"/>
      <c r="H336" s="29"/>
      <c r="I336" s="29"/>
      <c r="J336" s="10"/>
      <c r="K336" s="10"/>
      <c r="L336" s="29"/>
      <c r="M336" s="30"/>
    </row>
    <row r="337" spans="2:13" ht="14.45">
      <c r="B337" s="49"/>
      <c r="C337" s="50"/>
      <c r="D337" s="29"/>
      <c r="E337" s="29"/>
      <c r="F337" s="10"/>
      <c r="G337" s="10"/>
      <c r="H337" s="29"/>
      <c r="I337" s="29"/>
      <c r="J337" s="10"/>
      <c r="K337" s="10"/>
      <c r="L337" s="29"/>
      <c r="M337" s="30"/>
    </row>
    <row r="338" spans="2:13" ht="14.45">
      <c r="B338" s="49"/>
      <c r="C338" s="50"/>
      <c r="D338" s="29"/>
      <c r="E338" s="29"/>
      <c r="F338" s="10"/>
      <c r="G338" s="10"/>
      <c r="H338" s="29"/>
      <c r="I338" s="29"/>
      <c r="J338" s="10"/>
      <c r="K338" s="10"/>
      <c r="L338" s="29"/>
      <c r="M338" s="30"/>
    </row>
    <row r="339" spans="2:13" ht="14.45">
      <c r="B339" s="49"/>
      <c r="C339" s="50"/>
      <c r="D339" s="29"/>
      <c r="E339" s="29"/>
      <c r="F339" s="10"/>
      <c r="G339" s="10"/>
      <c r="H339" s="29"/>
      <c r="I339" s="29"/>
      <c r="J339" s="10"/>
      <c r="K339" s="10"/>
      <c r="L339" s="29"/>
      <c r="M339" s="30"/>
    </row>
    <row r="340" spans="2:13" ht="14.45">
      <c r="B340" s="49"/>
      <c r="C340" s="50"/>
      <c r="D340" s="29"/>
      <c r="E340" s="29"/>
      <c r="F340" s="10"/>
      <c r="G340" s="10"/>
      <c r="H340" s="29"/>
      <c r="I340" s="29"/>
      <c r="J340" s="10"/>
      <c r="K340" s="10"/>
      <c r="L340" s="29"/>
      <c r="M340" s="30"/>
    </row>
    <row r="341" spans="2:13" ht="14.45">
      <c r="B341" s="49"/>
      <c r="C341" s="50"/>
      <c r="D341" s="29"/>
      <c r="E341" s="29"/>
      <c r="F341" s="10"/>
      <c r="G341" s="10"/>
      <c r="H341" s="29"/>
      <c r="I341" s="29"/>
      <c r="J341" s="10"/>
      <c r="K341" s="10"/>
      <c r="L341" s="29"/>
      <c r="M341" s="30"/>
    </row>
    <row r="342" spans="2:13" ht="14.45">
      <c r="B342" s="49"/>
      <c r="C342" s="50"/>
      <c r="D342" s="29"/>
      <c r="E342" s="29"/>
      <c r="F342" s="10"/>
      <c r="G342" s="10"/>
      <c r="H342" s="29"/>
      <c r="I342" s="29"/>
      <c r="J342" s="10"/>
      <c r="K342" s="10"/>
      <c r="L342" s="29"/>
      <c r="M342" s="30"/>
    </row>
    <row r="343" spans="2:13" ht="14.45">
      <c r="B343" s="49"/>
      <c r="C343" s="50"/>
      <c r="D343" s="29"/>
      <c r="E343" s="29"/>
      <c r="F343" s="10"/>
      <c r="G343" s="10"/>
      <c r="H343" s="29"/>
      <c r="I343" s="29"/>
      <c r="J343" s="10"/>
      <c r="K343" s="10"/>
      <c r="L343" s="29"/>
      <c r="M343" s="30"/>
    </row>
    <row r="344" spans="2:13" ht="14.45">
      <c r="B344" s="49"/>
      <c r="C344" s="50"/>
      <c r="D344" s="29"/>
      <c r="E344" s="29"/>
      <c r="F344" s="10"/>
      <c r="G344" s="10"/>
      <c r="H344" s="29"/>
      <c r="I344" s="29"/>
      <c r="J344" s="10"/>
      <c r="K344" s="10"/>
      <c r="L344" s="29"/>
      <c r="M344" s="30"/>
    </row>
    <row r="345" spans="2:13" ht="14.45">
      <c r="B345" s="49"/>
      <c r="C345" s="50"/>
      <c r="D345" s="29"/>
      <c r="E345" s="29"/>
      <c r="F345" s="10"/>
      <c r="G345" s="10"/>
      <c r="H345" s="29"/>
      <c r="I345" s="29"/>
      <c r="J345" s="10"/>
      <c r="K345" s="10"/>
      <c r="L345" s="29"/>
      <c r="M345" s="30"/>
    </row>
    <row r="346" spans="2:13" ht="14.45">
      <c r="B346" s="49"/>
      <c r="C346" s="50"/>
      <c r="D346" s="29"/>
      <c r="E346" s="29"/>
      <c r="F346" s="10"/>
      <c r="G346" s="10"/>
      <c r="H346" s="29"/>
      <c r="I346" s="29"/>
      <c r="J346" s="10"/>
      <c r="K346" s="10"/>
      <c r="L346" s="29"/>
      <c r="M346" s="30"/>
    </row>
    <row r="347" spans="2:13" ht="14.45">
      <c r="B347" s="49"/>
      <c r="C347" s="50"/>
      <c r="D347" s="29"/>
      <c r="E347" s="29"/>
      <c r="F347" s="10"/>
      <c r="G347" s="10"/>
      <c r="H347" s="29"/>
      <c r="I347" s="29"/>
      <c r="J347" s="10"/>
      <c r="K347" s="10"/>
      <c r="L347" s="29"/>
      <c r="M347" s="30"/>
    </row>
    <row r="348" spans="2:13" ht="14.45">
      <c r="B348" s="49"/>
      <c r="C348" s="50"/>
      <c r="D348" s="29"/>
      <c r="E348" s="29"/>
      <c r="F348" s="10"/>
      <c r="G348" s="10"/>
      <c r="H348" s="29"/>
      <c r="I348" s="29"/>
      <c r="J348" s="10"/>
      <c r="K348" s="10"/>
      <c r="L348" s="29"/>
      <c r="M348" s="30"/>
    </row>
    <row r="349" spans="2:13" ht="14.45">
      <c r="B349" s="49"/>
      <c r="C349" s="50"/>
      <c r="D349" s="29"/>
      <c r="E349" s="29"/>
      <c r="F349" s="10"/>
      <c r="G349" s="10"/>
      <c r="H349" s="29"/>
      <c r="I349" s="29"/>
      <c r="J349" s="10"/>
      <c r="K349" s="10"/>
      <c r="L349" s="29"/>
      <c r="M349" s="30"/>
    </row>
    <row r="350" spans="2:13" ht="14.45">
      <c r="B350" s="49"/>
      <c r="C350" s="50"/>
      <c r="D350" s="29"/>
      <c r="E350" s="29"/>
      <c r="F350" s="10"/>
      <c r="G350" s="10"/>
      <c r="H350" s="29"/>
      <c r="I350" s="29"/>
      <c r="J350" s="10"/>
      <c r="K350" s="10"/>
      <c r="L350" s="29"/>
      <c r="M350" s="30"/>
    </row>
    <row r="351" spans="2:13" ht="14.45">
      <c r="B351" s="49"/>
      <c r="C351" s="50"/>
      <c r="D351" s="29"/>
      <c r="E351" s="29"/>
      <c r="F351" s="10"/>
      <c r="G351" s="10"/>
      <c r="H351" s="29"/>
      <c r="I351" s="29"/>
      <c r="J351" s="10"/>
      <c r="K351" s="10"/>
      <c r="L351" s="29"/>
      <c r="M351" s="30"/>
    </row>
    <row r="352" spans="2:13" ht="14.45">
      <c r="B352" s="49"/>
      <c r="C352" s="50"/>
      <c r="D352" s="29"/>
      <c r="E352" s="29"/>
      <c r="F352" s="10"/>
      <c r="G352" s="10"/>
      <c r="H352" s="29"/>
      <c r="I352" s="29"/>
      <c r="J352" s="10"/>
      <c r="K352" s="10"/>
      <c r="L352" s="29"/>
      <c r="M352" s="30"/>
    </row>
    <row r="353" spans="2:13" ht="14.45">
      <c r="B353" s="49"/>
      <c r="C353" s="50"/>
      <c r="D353" s="29"/>
      <c r="E353" s="29"/>
      <c r="F353" s="10"/>
      <c r="G353" s="10"/>
      <c r="H353" s="29"/>
      <c r="I353" s="29"/>
      <c r="J353" s="10"/>
      <c r="K353" s="10"/>
      <c r="L353" s="29"/>
      <c r="M353" s="30"/>
    </row>
    <row r="354" spans="2:13" ht="14.45">
      <c r="B354" s="49"/>
      <c r="C354" s="50"/>
      <c r="D354" s="29"/>
      <c r="E354" s="29"/>
      <c r="F354" s="10"/>
      <c r="G354" s="10"/>
      <c r="H354" s="29"/>
      <c r="I354" s="29"/>
      <c r="J354" s="10"/>
      <c r="K354" s="10"/>
      <c r="L354" s="29"/>
      <c r="M354" s="30"/>
    </row>
    <row r="355" spans="2:13" ht="14.45">
      <c r="B355" s="49"/>
      <c r="C355" s="50"/>
      <c r="D355" s="29"/>
      <c r="E355" s="29"/>
      <c r="F355" s="10"/>
      <c r="G355" s="10"/>
      <c r="H355" s="29"/>
      <c r="I355" s="29"/>
      <c r="J355" s="10"/>
      <c r="K355" s="10"/>
      <c r="L355" s="29"/>
      <c r="M355" s="30"/>
    </row>
    <row r="356" spans="2:13" ht="14.45">
      <c r="B356" s="49"/>
      <c r="C356" s="50"/>
      <c r="D356" s="29"/>
      <c r="E356" s="29"/>
      <c r="F356" s="10"/>
      <c r="G356" s="10"/>
      <c r="H356" s="29"/>
      <c r="I356" s="29"/>
      <c r="J356" s="10"/>
      <c r="K356" s="10"/>
      <c r="L356" s="29"/>
      <c r="M356" s="30"/>
    </row>
    <row r="357" spans="2:13" ht="14.45">
      <c r="B357" s="49"/>
      <c r="C357" s="50"/>
      <c r="D357" s="29"/>
      <c r="E357" s="29"/>
      <c r="F357" s="10"/>
      <c r="G357" s="10"/>
      <c r="H357" s="29"/>
      <c r="I357" s="29"/>
      <c r="J357" s="10"/>
      <c r="K357" s="10"/>
      <c r="L357" s="29"/>
      <c r="M357" s="30"/>
    </row>
    <row r="358" spans="2:13" ht="14.45">
      <c r="B358" s="49"/>
      <c r="C358" s="50"/>
      <c r="D358" s="29"/>
      <c r="E358" s="29"/>
      <c r="F358" s="10"/>
      <c r="G358" s="10"/>
      <c r="H358" s="29"/>
      <c r="I358" s="29"/>
      <c r="J358" s="10"/>
      <c r="K358" s="10"/>
      <c r="L358" s="29"/>
      <c r="M358" s="30"/>
    </row>
    <row r="359" spans="2:13" ht="14.45">
      <c r="B359" s="49"/>
      <c r="C359" s="50"/>
      <c r="D359" s="29"/>
      <c r="E359" s="29"/>
      <c r="F359" s="10"/>
      <c r="G359" s="10"/>
      <c r="H359" s="29"/>
      <c r="I359" s="29"/>
      <c r="J359" s="10"/>
      <c r="K359" s="10"/>
      <c r="L359" s="29"/>
      <c r="M359" s="30"/>
    </row>
    <row r="360" spans="2:13" ht="14.45">
      <c r="B360" s="49"/>
      <c r="C360" s="50"/>
      <c r="D360" s="29"/>
      <c r="E360" s="29"/>
      <c r="F360" s="10"/>
      <c r="G360" s="10"/>
      <c r="H360" s="29"/>
      <c r="I360" s="29"/>
      <c r="J360" s="10"/>
      <c r="K360" s="10"/>
      <c r="L360" s="29"/>
      <c r="M360" s="30"/>
    </row>
    <row r="361" spans="2:13" ht="14.45">
      <c r="B361" s="49"/>
      <c r="C361" s="50"/>
      <c r="D361" s="29"/>
      <c r="E361" s="29"/>
      <c r="F361" s="10"/>
      <c r="G361" s="10"/>
      <c r="H361" s="29"/>
      <c r="I361" s="29"/>
      <c r="J361" s="10"/>
      <c r="K361" s="10"/>
      <c r="L361" s="29"/>
      <c r="M361" s="30"/>
    </row>
    <row r="362" spans="2:13" ht="14.45">
      <c r="B362" s="49"/>
      <c r="C362" s="50"/>
      <c r="D362" s="29"/>
      <c r="E362" s="29"/>
      <c r="F362" s="10"/>
      <c r="G362" s="10"/>
      <c r="H362" s="29"/>
      <c r="I362" s="29"/>
      <c r="J362" s="10"/>
      <c r="K362" s="10"/>
      <c r="L362" s="29"/>
      <c r="M362" s="30"/>
    </row>
    <row r="363" spans="2:13" ht="14.45">
      <c r="B363" s="49"/>
      <c r="C363" s="50"/>
      <c r="D363" s="29"/>
      <c r="E363" s="29"/>
      <c r="F363" s="10"/>
      <c r="G363" s="10"/>
      <c r="H363" s="29"/>
      <c r="I363" s="29"/>
      <c r="J363" s="10"/>
      <c r="K363" s="10"/>
      <c r="L363" s="29"/>
      <c r="M363" s="30"/>
    </row>
    <row r="364" spans="2:13" ht="14.45">
      <c r="B364" s="49"/>
      <c r="C364" s="50"/>
      <c r="D364" s="29"/>
      <c r="E364" s="29"/>
      <c r="F364" s="10"/>
      <c r="G364" s="10"/>
      <c r="H364" s="29"/>
      <c r="I364" s="29"/>
      <c r="J364" s="10"/>
      <c r="K364" s="10"/>
      <c r="L364" s="29"/>
      <c r="M364" s="30"/>
    </row>
    <row r="365" spans="2:13" ht="14.45">
      <c r="B365" s="49"/>
      <c r="C365" s="50"/>
      <c r="D365" s="29"/>
      <c r="E365" s="29"/>
      <c r="F365" s="10"/>
      <c r="G365" s="10"/>
      <c r="H365" s="29"/>
      <c r="I365" s="29"/>
      <c r="J365" s="10"/>
      <c r="K365" s="10"/>
      <c r="L365" s="29"/>
      <c r="M365" s="30"/>
    </row>
    <row r="366" spans="2:13" ht="14.45">
      <c r="B366" s="49"/>
      <c r="C366" s="50"/>
      <c r="D366" s="29"/>
      <c r="E366" s="29"/>
      <c r="F366" s="10"/>
      <c r="G366" s="10"/>
      <c r="H366" s="29"/>
      <c r="I366" s="29"/>
      <c r="J366" s="10"/>
      <c r="K366" s="10"/>
      <c r="L366" s="29"/>
      <c r="M366" s="30"/>
    </row>
    <row r="367" spans="2:13" ht="14.45">
      <c r="B367" s="49"/>
      <c r="C367" s="50"/>
      <c r="D367" s="29"/>
      <c r="E367" s="29"/>
      <c r="F367" s="10"/>
      <c r="G367" s="10"/>
      <c r="H367" s="29"/>
      <c r="I367" s="29"/>
      <c r="J367" s="10"/>
      <c r="K367" s="10"/>
      <c r="L367" s="29"/>
      <c r="M367" s="30"/>
    </row>
    <row r="368" spans="2:13" ht="14.45">
      <c r="B368" s="49"/>
      <c r="C368" s="50"/>
      <c r="D368" s="29"/>
      <c r="E368" s="29"/>
      <c r="F368" s="10"/>
      <c r="G368" s="10"/>
      <c r="H368" s="29"/>
      <c r="I368" s="29"/>
      <c r="J368" s="10"/>
      <c r="K368" s="10"/>
      <c r="L368" s="29"/>
      <c r="M368" s="30"/>
    </row>
    <row r="369" spans="2:13" ht="14.45">
      <c r="B369" s="49"/>
      <c r="C369" s="50"/>
      <c r="D369" s="29"/>
      <c r="E369" s="29"/>
      <c r="F369" s="10"/>
      <c r="G369" s="10"/>
      <c r="H369" s="29"/>
      <c r="I369" s="29"/>
      <c r="J369" s="10"/>
      <c r="K369" s="10"/>
      <c r="L369" s="29"/>
      <c r="M369" s="30"/>
    </row>
    <row r="370" spans="2:13" ht="14.45">
      <c r="B370" s="49"/>
      <c r="C370" s="50"/>
      <c r="D370" s="29"/>
      <c r="E370" s="29"/>
      <c r="F370" s="10"/>
      <c r="G370" s="10"/>
      <c r="H370" s="29"/>
      <c r="I370" s="29"/>
      <c r="J370" s="10"/>
      <c r="K370" s="10"/>
      <c r="L370" s="29"/>
      <c r="M370" s="30"/>
    </row>
    <row r="371" spans="2:13" ht="14.45">
      <c r="B371" s="49"/>
      <c r="C371" s="50"/>
      <c r="D371" s="29"/>
      <c r="E371" s="29"/>
      <c r="F371" s="10"/>
      <c r="G371" s="10"/>
      <c r="H371" s="29"/>
      <c r="I371" s="29"/>
      <c r="J371" s="10"/>
      <c r="K371" s="10"/>
      <c r="L371" s="29"/>
      <c r="M371" s="30"/>
    </row>
    <row r="372" spans="2:13" ht="14.45">
      <c r="B372" s="49"/>
      <c r="C372" s="50"/>
      <c r="D372" s="29"/>
      <c r="E372" s="29"/>
      <c r="F372" s="10"/>
      <c r="G372" s="10"/>
      <c r="H372" s="29"/>
      <c r="I372" s="29"/>
      <c r="J372" s="10"/>
      <c r="K372" s="10"/>
      <c r="L372" s="29"/>
      <c r="M372" s="30"/>
    </row>
    <row r="373" spans="2:13" ht="14.45">
      <c r="B373" s="49"/>
      <c r="C373" s="50"/>
      <c r="D373" s="29"/>
      <c r="E373" s="29"/>
      <c r="F373" s="10"/>
      <c r="G373" s="10"/>
      <c r="H373" s="29"/>
      <c r="I373" s="29"/>
      <c r="J373" s="10"/>
      <c r="K373" s="10"/>
      <c r="L373" s="29"/>
      <c r="M373" s="30"/>
    </row>
    <row r="374" spans="2:13" ht="14.45">
      <c r="B374" s="49"/>
      <c r="C374" s="50"/>
      <c r="D374" s="29"/>
      <c r="E374" s="29"/>
      <c r="F374" s="10"/>
      <c r="G374" s="10"/>
      <c r="H374" s="29"/>
      <c r="I374" s="29"/>
      <c r="J374" s="10"/>
      <c r="K374" s="10"/>
      <c r="L374" s="29"/>
      <c r="M374" s="30"/>
    </row>
    <row r="375" spans="2:13" ht="14.45">
      <c r="B375" s="49"/>
      <c r="C375" s="50"/>
      <c r="D375" s="29"/>
      <c r="E375" s="29"/>
      <c r="F375" s="10"/>
      <c r="G375" s="10"/>
      <c r="H375" s="29"/>
      <c r="I375" s="29"/>
      <c r="J375" s="10"/>
      <c r="K375" s="10"/>
      <c r="L375" s="29"/>
      <c r="M375" s="30"/>
    </row>
    <row r="376" spans="2:13" ht="14.45">
      <c r="B376" s="49"/>
      <c r="C376" s="50"/>
      <c r="D376" s="29"/>
      <c r="E376" s="29"/>
      <c r="F376" s="10"/>
      <c r="G376" s="10"/>
      <c r="H376" s="29"/>
      <c r="I376" s="29"/>
      <c r="J376" s="10"/>
      <c r="K376" s="10"/>
      <c r="L376" s="29"/>
      <c r="M376" s="30"/>
    </row>
    <row r="377" spans="2:13" ht="14.45">
      <c r="B377" s="49"/>
      <c r="C377" s="50"/>
      <c r="D377" s="29"/>
      <c r="E377" s="29"/>
      <c r="F377" s="10"/>
      <c r="G377" s="10"/>
      <c r="H377" s="29"/>
      <c r="I377" s="29"/>
      <c r="J377" s="10"/>
      <c r="K377" s="10"/>
      <c r="L377" s="29"/>
      <c r="M377" s="30"/>
    </row>
    <row r="378" spans="2:13" ht="14.45">
      <c r="B378" s="49"/>
      <c r="C378" s="50"/>
      <c r="D378" s="29"/>
      <c r="E378" s="29"/>
      <c r="F378" s="10"/>
      <c r="G378" s="10"/>
      <c r="H378" s="29"/>
      <c r="I378" s="29"/>
      <c r="J378" s="10"/>
      <c r="K378" s="10"/>
      <c r="L378" s="29"/>
      <c r="M378" s="30"/>
    </row>
    <row r="379" spans="2:13" ht="14.45">
      <c r="B379" s="49"/>
      <c r="C379" s="50"/>
      <c r="D379" s="29"/>
      <c r="E379" s="29"/>
      <c r="F379" s="10"/>
      <c r="G379" s="10"/>
      <c r="H379" s="29"/>
      <c r="I379" s="29"/>
      <c r="J379" s="10"/>
      <c r="K379" s="10"/>
      <c r="L379" s="29"/>
      <c r="M379" s="30"/>
    </row>
    <row r="380" spans="2:13" ht="14.45">
      <c r="B380" s="49"/>
      <c r="C380" s="50"/>
      <c r="D380" s="29"/>
      <c r="E380" s="29"/>
      <c r="F380" s="10"/>
      <c r="G380" s="10"/>
      <c r="H380" s="29"/>
      <c r="I380" s="29"/>
      <c r="J380" s="10"/>
      <c r="K380" s="10"/>
      <c r="L380" s="29"/>
      <c r="M380" s="30"/>
    </row>
    <row r="381" spans="2:13" ht="14.45">
      <c r="B381" s="49"/>
      <c r="C381" s="50"/>
      <c r="D381" s="29"/>
      <c r="E381" s="29"/>
      <c r="F381" s="10"/>
      <c r="G381" s="10"/>
      <c r="H381" s="29"/>
      <c r="I381" s="29"/>
      <c r="J381" s="10"/>
      <c r="K381" s="10"/>
      <c r="L381" s="29"/>
      <c r="M381" s="30"/>
    </row>
    <row r="382" spans="2:13" ht="14.45">
      <c r="B382" s="49"/>
      <c r="C382" s="50"/>
      <c r="D382" s="29"/>
      <c r="E382" s="29"/>
      <c r="F382" s="10"/>
      <c r="G382" s="10"/>
      <c r="H382" s="29"/>
      <c r="I382" s="29"/>
      <c r="J382" s="10"/>
      <c r="K382" s="10"/>
      <c r="L382" s="29"/>
      <c r="M382" s="30"/>
    </row>
    <row r="383" spans="2:13" ht="14.45">
      <c r="B383" s="49"/>
      <c r="C383" s="50"/>
      <c r="D383" s="29"/>
      <c r="E383" s="29"/>
      <c r="F383" s="10"/>
      <c r="G383" s="10"/>
      <c r="H383" s="29"/>
      <c r="I383" s="29"/>
      <c r="J383" s="10"/>
      <c r="K383" s="10"/>
      <c r="L383" s="29"/>
      <c r="M383" s="30"/>
    </row>
    <row r="384" spans="2:13" ht="14.45">
      <c r="B384" s="49"/>
      <c r="C384" s="50"/>
      <c r="D384" s="29"/>
      <c r="E384" s="29"/>
      <c r="F384" s="10"/>
      <c r="G384" s="10"/>
      <c r="H384" s="29"/>
      <c r="I384" s="29"/>
      <c r="J384" s="10"/>
      <c r="K384" s="10"/>
      <c r="L384" s="29"/>
      <c r="M384" s="30"/>
    </row>
    <row r="385" spans="2:13" ht="14.45">
      <c r="B385" s="49"/>
      <c r="C385" s="50"/>
      <c r="D385" s="29"/>
      <c r="E385" s="29"/>
      <c r="F385" s="10"/>
      <c r="G385" s="10"/>
      <c r="H385" s="29"/>
      <c r="I385" s="29"/>
      <c r="J385" s="10"/>
      <c r="K385" s="10"/>
      <c r="L385" s="29"/>
      <c r="M385" s="30"/>
    </row>
    <row r="386" spans="2:13" ht="14.45">
      <c r="B386" s="49"/>
      <c r="C386" s="50"/>
      <c r="D386" s="29"/>
      <c r="E386" s="29"/>
      <c r="F386" s="10"/>
      <c r="G386" s="10"/>
      <c r="H386" s="29"/>
      <c r="I386" s="29"/>
      <c r="J386" s="10"/>
      <c r="K386" s="10"/>
      <c r="L386" s="29"/>
      <c r="M386" s="30"/>
    </row>
    <row r="387" spans="2:13" ht="14.45">
      <c r="B387" s="49"/>
      <c r="C387" s="50"/>
      <c r="D387" s="29"/>
      <c r="E387" s="29"/>
      <c r="F387" s="10"/>
      <c r="G387" s="10"/>
      <c r="H387" s="29"/>
      <c r="I387" s="29"/>
      <c r="J387" s="10"/>
      <c r="K387" s="10"/>
      <c r="L387" s="29"/>
      <c r="M387" s="30"/>
    </row>
    <row r="388" spans="2:13" ht="14.45">
      <c r="B388" s="49"/>
      <c r="C388" s="50"/>
      <c r="D388" s="29"/>
      <c r="E388" s="29"/>
      <c r="F388" s="10"/>
      <c r="G388" s="10"/>
      <c r="H388" s="29"/>
      <c r="I388" s="29"/>
      <c r="J388" s="10"/>
      <c r="K388" s="10"/>
      <c r="L388" s="29"/>
      <c r="M388" s="30"/>
    </row>
    <row r="389" spans="2:13" ht="14.45">
      <c r="B389" s="49"/>
      <c r="C389" s="50"/>
      <c r="D389" s="29"/>
      <c r="E389" s="29"/>
      <c r="F389" s="10"/>
      <c r="G389" s="10"/>
      <c r="H389" s="29"/>
      <c r="I389" s="29"/>
      <c r="J389" s="10"/>
      <c r="K389" s="10"/>
      <c r="L389" s="29"/>
      <c r="M389" s="30"/>
    </row>
    <row r="390" spans="2:13" ht="14.45">
      <c r="B390" s="49"/>
      <c r="C390" s="50"/>
      <c r="D390" s="29"/>
      <c r="E390" s="29"/>
      <c r="F390" s="10"/>
      <c r="G390" s="10"/>
      <c r="H390" s="29"/>
      <c r="I390" s="29"/>
      <c r="J390" s="10"/>
      <c r="K390" s="10"/>
      <c r="L390" s="29"/>
      <c r="M390" s="30"/>
    </row>
    <row r="391" spans="2:13" ht="14.45">
      <c r="B391" s="49"/>
      <c r="C391" s="50"/>
      <c r="D391" s="29"/>
      <c r="E391" s="29"/>
      <c r="F391" s="10"/>
      <c r="G391" s="10"/>
      <c r="H391" s="29"/>
      <c r="I391" s="29"/>
      <c r="J391" s="10"/>
      <c r="K391" s="10"/>
      <c r="L391" s="29"/>
      <c r="M391" s="30"/>
    </row>
    <row r="392" spans="2:13" ht="14.45">
      <c r="B392" s="49"/>
      <c r="C392" s="50"/>
      <c r="D392" s="29"/>
      <c r="E392" s="29"/>
      <c r="F392" s="10"/>
      <c r="G392" s="10"/>
      <c r="H392" s="29"/>
      <c r="I392" s="29"/>
      <c r="J392" s="10"/>
      <c r="K392" s="10"/>
      <c r="L392" s="29"/>
      <c r="M392" s="30"/>
    </row>
    <row r="393" spans="2:13" ht="14.45">
      <c r="B393" s="49"/>
      <c r="C393" s="50"/>
      <c r="D393" s="29"/>
      <c r="E393" s="29"/>
      <c r="F393" s="10"/>
      <c r="G393" s="10"/>
      <c r="H393" s="29"/>
      <c r="I393" s="29"/>
      <c r="J393" s="10"/>
      <c r="K393" s="10"/>
      <c r="L393" s="29"/>
      <c r="M393" s="30"/>
    </row>
    <row r="394" spans="2:13" ht="14.45">
      <c r="B394" s="49"/>
      <c r="C394" s="50"/>
      <c r="D394" s="29"/>
      <c r="E394" s="29"/>
      <c r="F394" s="10"/>
      <c r="G394" s="10"/>
      <c r="H394" s="29"/>
      <c r="I394" s="29"/>
      <c r="J394" s="10"/>
      <c r="K394" s="10"/>
      <c r="L394" s="29"/>
      <c r="M394" s="30"/>
    </row>
    <row r="395" spans="2:13" ht="14.45">
      <c r="B395" s="49"/>
      <c r="C395" s="50"/>
      <c r="D395" s="29"/>
      <c r="E395" s="29"/>
      <c r="F395" s="10"/>
      <c r="G395" s="10"/>
      <c r="H395" s="29"/>
      <c r="I395" s="29"/>
      <c r="J395" s="10"/>
      <c r="K395" s="10"/>
      <c r="L395" s="29"/>
      <c r="M395" s="30"/>
    </row>
    <row r="396" spans="2:13" ht="14.45">
      <c r="B396" s="49"/>
      <c r="C396" s="50"/>
      <c r="D396" s="29"/>
      <c r="E396" s="29"/>
      <c r="F396" s="10"/>
      <c r="G396" s="10"/>
      <c r="H396" s="29"/>
      <c r="I396" s="29"/>
      <c r="J396" s="10"/>
      <c r="K396" s="10"/>
      <c r="L396" s="29"/>
      <c r="M396" s="30"/>
    </row>
    <row r="397" spans="2:13" ht="14.45">
      <c r="B397" s="49"/>
      <c r="C397" s="50"/>
      <c r="D397" s="29"/>
      <c r="E397" s="29"/>
      <c r="F397" s="10"/>
      <c r="G397" s="10"/>
      <c r="H397" s="29"/>
      <c r="I397" s="29"/>
      <c r="J397" s="10"/>
      <c r="K397" s="10"/>
      <c r="L397" s="29"/>
      <c r="M397" s="30"/>
    </row>
    <row r="398" spans="2:13" ht="14.45">
      <c r="B398" s="49"/>
      <c r="C398" s="50"/>
      <c r="D398" s="29"/>
      <c r="E398" s="29"/>
      <c r="F398" s="10"/>
      <c r="G398" s="10"/>
      <c r="H398" s="29"/>
      <c r="I398" s="29"/>
      <c r="J398" s="10"/>
      <c r="K398" s="10"/>
      <c r="L398" s="29"/>
      <c r="M398" s="30"/>
    </row>
    <row r="399" spans="2:13" ht="14.45">
      <c r="B399" s="49"/>
      <c r="C399" s="50"/>
      <c r="D399" s="29"/>
      <c r="E399" s="29"/>
      <c r="F399" s="10"/>
      <c r="G399" s="10"/>
      <c r="H399" s="29"/>
      <c r="I399" s="29"/>
      <c r="J399" s="10"/>
      <c r="K399" s="10"/>
      <c r="L399" s="29"/>
      <c r="M399" s="30"/>
    </row>
    <row r="400" spans="2:13" ht="14.45">
      <c r="B400" s="49"/>
      <c r="C400" s="50"/>
      <c r="D400" s="29"/>
      <c r="E400" s="29"/>
      <c r="F400" s="10"/>
      <c r="G400" s="10"/>
      <c r="H400" s="29"/>
      <c r="I400" s="29"/>
      <c r="J400" s="10"/>
      <c r="K400" s="10"/>
      <c r="L400" s="29"/>
      <c r="M400" s="30"/>
    </row>
    <row r="401" spans="2:13" ht="14.45">
      <c r="B401" s="49"/>
      <c r="C401" s="50"/>
      <c r="D401" s="29"/>
      <c r="E401" s="29"/>
      <c r="F401" s="10"/>
      <c r="G401" s="10"/>
      <c r="H401" s="29"/>
      <c r="I401" s="29"/>
      <c r="J401" s="10"/>
      <c r="K401" s="10"/>
      <c r="L401" s="29"/>
      <c r="M401" s="30"/>
    </row>
    <row r="402" spans="2:13" ht="14.45">
      <c r="B402" s="49"/>
      <c r="C402" s="50"/>
      <c r="D402" s="29"/>
      <c r="E402" s="29"/>
      <c r="F402" s="10"/>
      <c r="G402" s="10"/>
      <c r="H402" s="29"/>
      <c r="I402" s="29"/>
      <c r="J402" s="10"/>
      <c r="K402" s="10"/>
      <c r="L402" s="29"/>
      <c r="M402" s="30"/>
    </row>
    <row r="403" spans="2:13" ht="14.45">
      <c r="B403" s="49"/>
      <c r="C403" s="50"/>
      <c r="D403" s="29"/>
      <c r="E403" s="29"/>
      <c r="F403" s="10"/>
      <c r="G403" s="10"/>
      <c r="H403" s="29"/>
      <c r="I403" s="29"/>
      <c r="J403" s="10"/>
      <c r="K403" s="10"/>
      <c r="L403" s="29"/>
      <c r="M403" s="30"/>
    </row>
    <row r="404" spans="2:13" ht="14.45">
      <c r="B404" s="49"/>
      <c r="C404" s="50"/>
      <c r="D404" s="29"/>
      <c r="E404" s="29"/>
      <c r="F404" s="10"/>
      <c r="G404" s="10"/>
      <c r="H404" s="29"/>
      <c r="I404" s="29"/>
      <c r="J404" s="10"/>
      <c r="K404" s="10"/>
      <c r="L404" s="29"/>
      <c r="M404" s="30"/>
    </row>
    <row r="405" spans="2:13" ht="14.45">
      <c r="B405" s="49"/>
      <c r="C405" s="50"/>
      <c r="D405" s="29"/>
      <c r="E405" s="29"/>
      <c r="F405" s="10"/>
      <c r="G405" s="10"/>
      <c r="H405" s="29"/>
      <c r="I405" s="29"/>
      <c r="J405" s="10"/>
      <c r="K405" s="10"/>
      <c r="L405" s="29"/>
      <c r="M405" s="30"/>
    </row>
    <row r="406" spans="2:13" ht="14.45">
      <c r="B406" s="49"/>
      <c r="C406" s="50"/>
      <c r="D406" s="29"/>
      <c r="E406" s="29"/>
      <c r="F406" s="10"/>
      <c r="G406" s="10"/>
      <c r="H406" s="29"/>
      <c r="I406" s="29"/>
      <c r="J406" s="10"/>
      <c r="K406" s="10"/>
      <c r="L406" s="29"/>
      <c r="M406" s="30"/>
    </row>
    <row r="407" spans="2:13" ht="14.45">
      <c r="B407" s="49"/>
      <c r="C407" s="50"/>
      <c r="D407" s="29"/>
      <c r="E407" s="29"/>
      <c r="F407" s="10"/>
      <c r="G407" s="10"/>
      <c r="H407" s="29"/>
      <c r="I407" s="29"/>
      <c r="J407" s="10"/>
      <c r="K407" s="10"/>
      <c r="L407" s="29"/>
      <c r="M407" s="30"/>
    </row>
    <row r="408" spans="2:13" ht="14.45">
      <c r="B408" s="49"/>
      <c r="C408" s="50"/>
      <c r="D408" s="29"/>
      <c r="E408" s="29"/>
      <c r="F408" s="10"/>
      <c r="G408" s="10"/>
      <c r="H408" s="29"/>
      <c r="I408" s="29"/>
      <c r="J408" s="10"/>
      <c r="K408" s="10"/>
      <c r="L408" s="29"/>
      <c r="M408" s="30"/>
    </row>
    <row r="409" spans="2:13" ht="14.45">
      <c r="B409" s="49"/>
      <c r="C409" s="50"/>
      <c r="D409" s="29"/>
      <c r="E409" s="29"/>
      <c r="F409" s="10"/>
      <c r="G409" s="10"/>
      <c r="H409" s="29"/>
      <c r="I409" s="29"/>
      <c r="J409" s="10"/>
      <c r="K409" s="10"/>
      <c r="L409" s="29"/>
      <c r="M409" s="30"/>
    </row>
    <row r="410" spans="2:13" ht="14.45">
      <c r="B410" s="49"/>
      <c r="C410" s="50"/>
      <c r="D410" s="29"/>
      <c r="E410" s="29"/>
      <c r="F410" s="10"/>
      <c r="G410" s="10"/>
      <c r="H410" s="29"/>
      <c r="I410" s="29"/>
      <c r="J410" s="10"/>
      <c r="K410" s="10"/>
      <c r="L410" s="29"/>
      <c r="M410" s="30"/>
    </row>
    <row r="411" spans="2:13" ht="14.45">
      <c r="B411" s="49"/>
      <c r="C411" s="50"/>
      <c r="D411" s="29"/>
      <c r="E411" s="29"/>
      <c r="F411" s="10"/>
      <c r="G411" s="10"/>
      <c r="H411" s="29"/>
      <c r="I411" s="29"/>
      <c r="J411" s="10"/>
      <c r="K411" s="10"/>
      <c r="L411" s="29"/>
      <c r="M411" s="30"/>
    </row>
    <row r="412" spans="2:13" ht="14.45">
      <c r="B412" s="49"/>
      <c r="C412" s="50"/>
      <c r="D412" s="29"/>
      <c r="E412" s="29"/>
      <c r="F412" s="10"/>
      <c r="G412" s="10"/>
      <c r="H412" s="29"/>
      <c r="I412" s="29"/>
      <c r="J412" s="10"/>
      <c r="K412" s="10"/>
      <c r="L412" s="29"/>
      <c r="M412" s="30"/>
    </row>
    <row r="413" spans="2:13" ht="14.45">
      <c r="B413" s="49"/>
      <c r="C413" s="50"/>
      <c r="D413" s="29"/>
      <c r="E413" s="29"/>
      <c r="F413" s="10"/>
      <c r="G413" s="10"/>
      <c r="H413" s="29"/>
      <c r="I413" s="29"/>
      <c r="J413" s="10"/>
      <c r="K413" s="10"/>
      <c r="L413" s="29"/>
      <c r="M413" s="30"/>
    </row>
    <row r="414" spans="2:13" ht="14.45">
      <c r="B414" s="49"/>
      <c r="C414" s="50"/>
      <c r="D414" s="29"/>
      <c r="E414" s="29"/>
      <c r="F414" s="10"/>
      <c r="G414" s="10"/>
      <c r="H414" s="29"/>
      <c r="I414" s="29"/>
      <c r="J414" s="10"/>
      <c r="K414" s="10"/>
      <c r="L414" s="29"/>
      <c r="M414" s="30"/>
    </row>
    <row r="415" spans="2:13" ht="14.45">
      <c r="B415" s="49"/>
      <c r="C415" s="50"/>
      <c r="D415" s="29"/>
      <c r="E415" s="29"/>
      <c r="F415" s="10"/>
      <c r="G415" s="10"/>
      <c r="H415" s="29"/>
      <c r="I415" s="29"/>
      <c r="J415" s="10"/>
      <c r="K415" s="10"/>
      <c r="L415" s="29"/>
      <c r="M415" s="30"/>
    </row>
    <row r="416" spans="2:13" ht="14.45">
      <c r="B416" s="49"/>
      <c r="C416" s="50"/>
      <c r="D416" s="29"/>
      <c r="E416" s="29"/>
      <c r="F416" s="10"/>
      <c r="G416" s="10"/>
      <c r="H416" s="29"/>
      <c r="I416" s="29"/>
      <c r="J416" s="10"/>
      <c r="K416" s="10"/>
      <c r="L416" s="29"/>
      <c r="M416" s="30"/>
    </row>
    <row r="417" spans="2:13" ht="14.45">
      <c r="B417" s="49"/>
      <c r="C417" s="50"/>
      <c r="D417" s="29"/>
      <c r="E417" s="29"/>
      <c r="F417" s="10"/>
      <c r="G417" s="10"/>
      <c r="H417" s="29"/>
      <c r="I417" s="29"/>
      <c r="J417" s="10"/>
      <c r="K417" s="10"/>
      <c r="L417" s="29"/>
      <c r="M417" s="30"/>
    </row>
    <row r="418" spans="2:13" ht="14.45">
      <c r="B418" s="49"/>
      <c r="C418" s="50"/>
      <c r="D418" s="29"/>
      <c r="E418" s="29"/>
      <c r="F418" s="10"/>
      <c r="G418" s="10"/>
      <c r="H418" s="29"/>
      <c r="I418" s="29"/>
      <c r="J418" s="10"/>
      <c r="K418" s="10"/>
      <c r="L418" s="29"/>
      <c r="M418" s="30"/>
    </row>
    <row r="419" spans="2:13" ht="14.45">
      <c r="B419" s="49"/>
      <c r="C419" s="50"/>
      <c r="D419" s="29"/>
      <c r="E419" s="29"/>
      <c r="F419" s="10"/>
      <c r="G419" s="10"/>
      <c r="H419" s="29"/>
      <c r="I419" s="29"/>
      <c r="J419" s="10"/>
      <c r="K419" s="10"/>
      <c r="L419" s="29"/>
      <c r="M419" s="30"/>
    </row>
    <row r="420" spans="2:13" ht="14.45">
      <c r="B420" s="49"/>
      <c r="C420" s="50"/>
      <c r="D420" s="29"/>
      <c r="E420" s="29"/>
      <c r="F420" s="10"/>
      <c r="G420" s="10"/>
      <c r="H420" s="29"/>
      <c r="I420" s="29"/>
      <c r="J420" s="10"/>
      <c r="K420" s="10"/>
      <c r="L420" s="29"/>
      <c r="M420" s="30"/>
    </row>
    <row r="421" spans="2:13" ht="14.45">
      <c r="B421" s="49"/>
      <c r="C421" s="50"/>
      <c r="D421" s="29"/>
      <c r="E421" s="29"/>
      <c r="F421" s="10"/>
      <c r="G421" s="10"/>
      <c r="H421" s="29"/>
      <c r="I421" s="29"/>
      <c r="J421" s="10"/>
      <c r="K421" s="10"/>
      <c r="L421" s="29"/>
      <c r="M421" s="30"/>
    </row>
    <row r="422" spans="2:13" ht="14.45">
      <c r="B422" s="49"/>
      <c r="C422" s="50"/>
      <c r="D422" s="29"/>
      <c r="E422" s="29"/>
      <c r="F422" s="10"/>
      <c r="G422" s="10"/>
      <c r="H422" s="29"/>
      <c r="I422" s="29"/>
      <c r="J422" s="10"/>
      <c r="K422" s="10"/>
      <c r="L422" s="29"/>
      <c r="M422" s="30"/>
    </row>
    <row r="423" spans="2:13" ht="14.45">
      <c r="B423" s="49"/>
      <c r="C423" s="50"/>
      <c r="D423" s="29"/>
      <c r="E423" s="29"/>
      <c r="F423" s="10"/>
      <c r="G423" s="10"/>
      <c r="H423" s="29"/>
      <c r="I423" s="29"/>
      <c r="J423" s="10"/>
      <c r="K423" s="10"/>
      <c r="L423" s="29"/>
      <c r="M423" s="30"/>
    </row>
    <row r="424" spans="2:13" ht="14.45">
      <c r="B424" s="49"/>
      <c r="C424" s="50"/>
      <c r="D424" s="29"/>
      <c r="E424" s="29"/>
      <c r="F424" s="10"/>
      <c r="G424" s="10"/>
      <c r="H424" s="29"/>
      <c r="I424" s="29"/>
      <c r="J424" s="10"/>
      <c r="K424" s="10"/>
      <c r="L424" s="29"/>
      <c r="M424" s="30"/>
    </row>
    <row r="425" spans="2:13" ht="14.45">
      <c r="B425" s="49"/>
      <c r="C425" s="50"/>
      <c r="D425" s="29"/>
      <c r="E425" s="29"/>
      <c r="F425" s="10"/>
      <c r="G425" s="10"/>
      <c r="H425" s="29"/>
      <c r="I425" s="29"/>
      <c r="J425" s="10"/>
      <c r="K425" s="10"/>
      <c r="L425" s="29"/>
      <c r="M425" s="30"/>
    </row>
    <row r="426" spans="2:13" ht="14.45">
      <c r="B426" s="49"/>
      <c r="C426" s="50"/>
      <c r="D426" s="29"/>
      <c r="E426" s="29"/>
      <c r="F426" s="10"/>
      <c r="G426" s="10"/>
      <c r="H426" s="29"/>
      <c r="I426" s="29"/>
      <c r="J426" s="10"/>
      <c r="K426" s="10"/>
      <c r="L426" s="29"/>
      <c r="M426" s="30"/>
    </row>
    <row r="427" spans="2:13" ht="14.45">
      <c r="B427" s="49"/>
      <c r="C427" s="50"/>
      <c r="D427" s="29"/>
      <c r="E427" s="29"/>
      <c r="F427" s="10"/>
      <c r="G427" s="10"/>
      <c r="H427" s="29"/>
      <c r="I427" s="29"/>
      <c r="J427" s="10"/>
      <c r="K427" s="10"/>
      <c r="L427" s="29"/>
      <c r="M427" s="30"/>
    </row>
    <row r="428" spans="2:13" ht="14.45">
      <c r="B428" s="49"/>
      <c r="C428" s="50"/>
      <c r="D428" s="29"/>
      <c r="E428" s="29"/>
      <c r="F428" s="10"/>
      <c r="G428" s="10"/>
      <c r="H428" s="29"/>
      <c r="I428" s="29"/>
      <c r="J428" s="10"/>
      <c r="K428" s="10"/>
      <c r="L428" s="29"/>
      <c r="M428" s="30"/>
    </row>
    <row r="429" spans="2:13" ht="14.45">
      <c r="B429" s="49"/>
      <c r="C429" s="50"/>
      <c r="D429" s="29"/>
      <c r="E429" s="29"/>
      <c r="F429" s="10"/>
      <c r="G429" s="10"/>
      <c r="H429" s="29"/>
      <c r="I429" s="29"/>
      <c r="J429" s="10"/>
      <c r="K429" s="10"/>
      <c r="L429" s="29"/>
      <c r="M429" s="30"/>
    </row>
    <row r="430" spans="2:13" ht="14.45">
      <c r="B430" s="49"/>
      <c r="C430" s="50"/>
      <c r="D430" s="29"/>
      <c r="E430" s="29"/>
      <c r="F430" s="10"/>
      <c r="G430" s="10"/>
      <c r="H430" s="29"/>
      <c r="I430" s="29"/>
      <c r="J430" s="10"/>
      <c r="K430" s="10"/>
      <c r="L430" s="29"/>
      <c r="M430" s="30"/>
    </row>
    <row r="431" spans="2:13" ht="14.45">
      <c r="B431" s="49"/>
      <c r="C431" s="50"/>
      <c r="D431" s="29"/>
      <c r="E431" s="29"/>
      <c r="F431" s="10"/>
      <c r="G431" s="10"/>
      <c r="H431" s="29"/>
      <c r="I431" s="29"/>
      <c r="J431" s="10"/>
      <c r="K431" s="10"/>
      <c r="L431" s="29"/>
      <c r="M431" s="30"/>
    </row>
    <row r="432" spans="2:13" ht="14.45">
      <c r="B432" s="49"/>
      <c r="C432" s="50"/>
      <c r="D432" s="29"/>
      <c r="E432" s="29"/>
      <c r="F432" s="10"/>
      <c r="G432" s="10"/>
      <c r="H432" s="29"/>
      <c r="I432" s="29"/>
      <c r="J432" s="10"/>
      <c r="K432" s="10"/>
      <c r="L432" s="29"/>
      <c r="M432" s="30"/>
    </row>
    <row r="433" spans="2:13" ht="14.45">
      <c r="B433" s="49"/>
      <c r="C433" s="50"/>
      <c r="D433" s="29"/>
      <c r="E433" s="29"/>
      <c r="F433" s="10"/>
      <c r="G433" s="10"/>
      <c r="H433" s="29"/>
      <c r="I433" s="29"/>
      <c r="J433" s="10"/>
      <c r="K433" s="10"/>
      <c r="L433" s="29"/>
      <c r="M433" s="30"/>
    </row>
    <row r="434" spans="2:13" ht="14.45">
      <c r="B434" s="49"/>
      <c r="C434" s="50"/>
      <c r="D434" s="29"/>
      <c r="E434" s="29"/>
      <c r="F434" s="10"/>
      <c r="G434" s="10"/>
      <c r="H434" s="29"/>
      <c r="I434" s="29"/>
      <c r="J434" s="10"/>
      <c r="K434" s="10"/>
      <c r="L434" s="29"/>
      <c r="M434" s="30"/>
    </row>
    <row r="435" spans="2:13" ht="14.45">
      <c r="B435" s="49"/>
      <c r="C435" s="50"/>
      <c r="D435" s="29"/>
      <c r="E435" s="29"/>
      <c r="F435" s="10"/>
      <c r="G435" s="10"/>
      <c r="H435" s="29"/>
      <c r="I435" s="29"/>
      <c r="J435" s="10"/>
      <c r="K435" s="10"/>
      <c r="L435" s="29"/>
      <c r="M435" s="30"/>
    </row>
    <row r="436" spans="2:13" ht="14.45">
      <c r="B436" s="49"/>
      <c r="C436" s="50"/>
      <c r="D436" s="29"/>
      <c r="E436" s="29"/>
      <c r="F436" s="10"/>
      <c r="G436" s="10"/>
      <c r="H436" s="29"/>
      <c r="I436" s="29"/>
      <c r="J436" s="10"/>
      <c r="K436" s="10"/>
      <c r="L436" s="29"/>
      <c r="M436" s="30"/>
    </row>
    <row r="437" spans="2:13" ht="14.45">
      <c r="B437" s="49"/>
      <c r="C437" s="50"/>
      <c r="D437" s="29"/>
      <c r="E437" s="29"/>
      <c r="F437" s="10"/>
      <c r="G437" s="10"/>
      <c r="H437" s="29"/>
      <c r="I437" s="29"/>
      <c r="J437" s="10"/>
      <c r="K437" s="10"/>
      <c r="L437" s="29"/>
      <c r="M437" s="30"/>
    </row>
    <row r="438" spans="2:13" ht="14.45">
      <c r="B438" s="49"/>
      <c r="C438" s="50"/>
      <c r="D438" s="29"/>
      <c r="E438" s="29"/>
      <c r="F438" s="10"/>
      <c r="G438" s="10"/>
      <c r="H438" s="29"/>
      <c r="I438" s="29"/>
      <c r="J438" s="10"/>
      <c r="K438" s="10"/>
      <c r="L438" s="29"/>
      <c r="M438" s="30"/>
    </row>
    <row r="439" spans="2:13" ht="14.45">
      <c r="B439" s="49"/>
      <c r="C439" s="50"/>
      <c r="D439" s="29"/>
      <c r="E439" s="29"/>
      <c r="F439" s="10"/>
      <c r="G439" s="10"/>
      <c r="H439" s="29"/>
      <c r="I439" s="29"/>
      <c r="J439" s="10"/>
      <c r="K439" s="10"/>
      <c r="L439" s="29"/>
      <c r="M439" s="30"/>
    </row>
    <row r="440" spans="2:13" ht="14.45">
      <c r="B440" s="49"/>
      <c r="C440" s="50"/>
      <c r="D440" s="29"/>
      <c r="E440" s="29"/>
      <c r="F440" s="10"/>
      <c r="G440" s="10"/>
      <c r="H440" s="29"/>
      <c r="I440" s="29"/>
      <c r="J440" s="10"/>
      <c r="K440" s="10"/>
      <c r="L440" s="29"/>
      <c r="M440" s="30"/>
    </row>
    <row r="441" spans="2:13" ht="14.45">
      <c r="B441" s="49"/>
      <c r="C441" s="50"/>
      <c r="D441" s="29"/>
      <c r="E441" s="29"/>
      <c r="F441" s="10"/>
      <c r="G441" s="10"/>
      <c r="H441" s="29"/>
      <c r="I441" s="29"/>
      <c r="J441" s="10"/>
      <c r="K441" s="10"/>
      <c r="L441" s="29"/>
      <c r="M441" s="30"/>
    </row>
    <row r="442" spans="2:13" ht="14.45">
      <c r="B442" s="49"/>
      <c r="C442" s="50"/>
      <c r="D442" s="29"/>
      <c r="E442" s="29"/>
      <c r="F442" s="10"/>
      <c r="G442" s="10"/>
      <c r="H442" s="29"/>
      <c r="I442" s="29"/>
      <c r="J442" s="10"/>
      <c r="K442" s="10"/>
      <c r="L442" s="29"/>
      <c r="M442" s="30"/>
    </row>
    <row r="443" spans="2:13" ht="14.45">
      <c r="B443" s="49"/>
      <c r="C443" s="50"/>
      <c r="D443" s="29"/>
      <c r="E443" s="29"/>
      <c r="F443" s="10"/>
      <c r="G443" s="10"/>
      <c r="H443" s="29"/>
      <c r="I443" s="29"/>
      <c r="J443" s="10"/>
      <c r="K443" s="10"/>
      <c r="L443" s="29"/>
      <c r="M443" s="30"/>
    </row>
    <row r="444" spans="2:13" ht="14.45">
      <c r="B444" s="49"/>
      <c r="C444" s="50"/>
      <c r="D444" s="29"/>
      <c r="E444" s="29"/>
      <c r="F444" s="10"/>
      <c r="G444" s="10"/>
      <c r="H444" s="29"/>
      <c r="I444" s="29"/>
      <c r="J444" s="10"/>
      <c r="K444" s="10"/>
      <c r="L444" s="29"/>
      <c r="M444" s="30"/>
    </row>
    <row r="445" spans="2:13" ht="14.45">
      <c r="B445" s="49"/>
      <c r="C445" s="50"/>
      <c r="D445" s="29"/>
      <c r="E445" s="29"/>
      <c r="F445" s="10"/>
      <c r="G445" s="10"/>
      <c r="H445" s="29"/>
      <c r="I445" s="29"/>
      <c r="J445" s="10"/>
      <c r="K445" s="10"/>
      <c r="L445" s="29"/>
      <c r="M445" s="30"/>
    </row>
    <row r="446" spans="2:13" ht="14.45">
      <c r="B446" s="49"/>
      <c r="C446" s="50"/>
      <c r="D446" s="29"/>
      <c r="E446" s="29"/>
      <c r="F446" s="10"/>
      <c r="G446" s="10"/>
      <c r="H446" s="29"/>
      <c r="I446" s="29"/>
      <c r="J446" s="10"/>
      <c r="K446" s="10"/>
      <c r="L446" s="29"/>
      <c r="M446" s="30"/>
    </row>
    <row r="447" spans="2:13" ht="14.45">
      <c r="B447" s="49"/>
      <c r="C447" s="50"/>
      <c r="D447" s="29"/>
      <c r="E447" s="29"/>
      <c r="F447" s="10"/>
      <c r="G447" s="10"/>
      <c r="H447" s="29"/>
      <c r="I447" s="29"/>
      <c r="J447" s="10"/>
      <c r="K447" s="10"/>
      <c r="L447" s="29"/>
      <c r="M447" s="30"/>
    </row>
    <row r="448" spans="2:13" ht="14.45">
      <c r="B448" s="49"/>
      <c r="C448" s="50"/>
      <c r="D448" s="29"/>
      <c r="E448" s="29"/>
      <c r="F448" s="10"/>
      <c r="G448" s="10"/>
      <c r="H448" s="29"/>
      <c r="I448" s="29"/>
      <c r="J448" s="10"/>
      <c r="K448" s="10"/>
      <c r="L448" s="29"/>
      <c r="M448" s="30"/>
    </row>
    <row r="449" spans="2:13" ht="14.45">
      <c r="B449" s="49"/>
      <c r="C449" s="50"/>
      <c r="D449" s="29"/>
      <c r="E449" s="29"/>
      <c r="F449" s="10"/>
      <c r="G449" s="10"/>
      <c r="H449" s="29"/>
      <c r="I449" s="29"/>
      <c r="J449" s="10"/>
      <c r="K449" s="10"/>
      <c r="L449" s="29"/>
      <c r="M449" s="30"/>
    </row>
    <row r="450" spans="2:13" ht="14.45">
      <c r="B450" s="49"/>
      <c r="C450" s="50"/>
      <c r="D450" s="29"/>
      <c r="E450" s="29"/>
      <c r="F450" s="10"/>
      <c r="G450" s="10"/>
      <c r="H450" s="29"/>
      <c r="I450" s="29"/>
      <c r="J450" s="10"/>
      <c r="K450" s="10"/>
      <c r="L450" s="29"/>
      <c r="M450" s="30"/>
    </row>
    <row r="451" spans="2:13" ht="14.45">
      <c r="B451" s="49"/>
      <c r="C451" s="50"/>
      <c r="D451" s="29"/>
      <c r="E451" s="29"/>
      <c r="F451" s="10"/>
      <c r="G451" s="10"/>
      <c r="H451" s="29"/>
      <c r="I451" s="29"/>
      <c r="J451" s="10"/>
      <c r="K451" s="10"/>
      <c r="L451" s="29"/>
      <c r="M451" s="30"/>
    </row>
    <row r="452" spans="2:13" ht="14.45">
      <c r="B452" s="49"/>
      <c r="C452" s="50"/>
      <c r="D452" s="29"/>
      <c r="E452" s="29"/>
      <c r="F452" s="10"/>
      <c r="G452" s="10"/>
      <c r="H452" s="29"/>
      <c r="I452" s="29"/>
      <c r="J452" s="10"/>
      <c r="K452" s="10"/>
      <c r="L452" s="29"/>
      <c r="M452" s="30"/>
    </row>
    <row r="453" spans="2:13" ht="14.45">
      <c r="B453" s="49"/>
      <c r="C453" s="50"/>
      <c r="D453" s="29"/>
      <c r="E453" s="29"/>
      <c r="F453" s="10"/>
      <c r="G453" s="10"/>
      <c r="H453" s="29"/>
      <c r="I453" s="29"/>
      <c r="J453" s="10"/>
      <c r="K453" s="10"/>
      <c r="L453" s="29"/>
      <c r="M453" s="30"/>
    </row>
    <row r="454" spans="2:13" ht="14.45">
      <c r="B454" s="49"/>
      <c r="C454" s="50"/>
      <c r="D454" s="29"/>
      <c r="E454" s="29"/>
      <c r="F454" s="10"/>
      <c r="G454" s="10"/>
      <c r="H454" s="29"/>
      <c r="I454" s="29"/>
      <c r="J454" s="10"/>
      <c r="K454" s="10"/>
      <c r="L454" s="29"/>
      <c r="M454" s="30"/>
    </row>
    <row r="455" spans="2:13" ht="14.45">
      <c r="B455" s="49"/>
      <c r="C455" s="50"/>
      <c r="D455" s="29"/>
      <c r="E455" s="29"/>
      <c r="F455" s="10"/>
      <c r="G455" s="10"/>
      <c r="H455" s="29"/>
      <c r="I455" s="29"/>
      <c r="J455" s="10"/>
      <c r="K455" s="10"/>
      <c r="L455" s="29"/>
      <c r="M455" s="30"/>
    </row>
    <row r="456" spans="2:13" ht="14.45">
      <c r="B456" s="49"/>
      <c r="C456" s="50"/>
      <c r="D456" s="29"/>
      <c r="E456" s="29"/>
      <c r="F456" s="10"/>
      <c r="G456" s="10"/>
      <c r="H456" s="29"/>
      <c r="I456" s="29"/>
      <c r="J456" s="10"/>
      <c r="K456" s="10"/>
      <c r="L456" s="29"/>
      <c r="M456" s="30"/>
    </row>
    <row r="457" spans="2:13" ht="14.45">
      <c r="B457" s="49"/>
      <c r="C457" s="50"/>
      <c r="D457" s="29"/>
      <c r="E457" s="29"/>
      <c r="F457" s="10"/>
      <c r="G457" s="10"/>
      <c r="H457" s="29"/>
      <c r="I457" s="29"/>
      <c r="J457" s="10"/>
      <c r="K457" s="10"/>
      <c r="L457" s="29"/>
      <c r="M457" s="30"/>
    </row>
    <row r="458" spans="2:13" ht="14.45">
      <c r="B458" s="49"/>
      <c r="C458" s="50"/>
      <c r="D458" s="29"/>
      <c r="E458" s="29"/>
      <c r="F458" s="10"/>
      <c r="G458" s="10"/>
      <c r="H458" s="29"/>
      <c r="I458" s="29"/>
      <c r="J458" s="10"/>
      <c r="K458" s="10"/>
      <c r="L458" s="29"/>
      <c r="M458" s="30"/>
    </row>
    <row r="459" spans="2:13" ht="14.45">
      <c r="B459" s="49"/>
      <c r="C459" s="50"/>
      <c r="D459" s="29"/>
      <c r="E459" s="29"/>
      <c r="F459" s="10"/>
      <c r="G459" s="10"/>
      <c r="H459" s="29"/>
      <c r="I459" s="29"/>
      <c r="J459" s="10"/>
      <c r="K459" s="10"/>
      <c r="L459" s="29"/>
      <c r="M459" s="30"/>
    </row>
    <row r="460" spans="2:13" ht="14.45">
      <c r="B460" s="49"/>
      <c r="C460" s="50"/>
      <c r="D460" s="29"/>
      <c r="E460" s="29"/>
      <c r="F460" s="10"/>
      <c r="G460" s="10"/>
      <c r="H460" s="29"/>
      <c r="I460" s="29"/>
      <c r="J460" s="10"/>
      <c r="K460" s="10"/>
      <c r="L460" s="29"/>
      <c r="M460" s="30"/>
    </row>
    <row r="461" spans="2:13" ht="14.45">
      <c r="B461" s="49"/>
      <c r="C461" s="50"/>
      <c r="D461" s="29"/>
      <c r="E461" s="29"/>
      <c r="F461" s="10"/>
      <c r="G461" s="10"/>
      <c r="H461" s="29"/>
      <c r="I461" s="29"/>
      <c r="J461" s="10"/>
      <c r="K461" s="10"/>
      <c r="L461" s="29"/>
      <c r="M461" s="30"/>
    </row>
    <row r="462" spans="2:13" ht="14.45">
      <c r="B462" s="49"/>
      <c r="C462" s="50"/>
      <c r="D462" s="29"/>
      <c r="E462" s="29"/>
      <c r="F462" s="10"/>
      <c r="G462" s="10"/>
      <c r="H462" s="29"/>
      <c r="I462" s="29"/>
      <c r="J462" s="10"/>
      <c r="K462" s="10"/>
      <c r="L462" s="29"/>
      <c r="M462" s="30"/>
    </row>
    <row r="463" spans="2:13" ht="14.45">
      <c r="B463" s="49"/>
      <c r="C463" s="50"/>
      <c r="D463" s="29"/>
      <c r="E463" s="29"/>
      <c r="F463" s="10"/>
      <c r="G463" s="10"/>
      <c r="H463" s="29"/>
      <c r="I463" s="29"/>
      <c r="J463" s="10"/>
      <c r="K463" s="10"/>
      <c r="L463" s="29"/>
      <c r="M463" s="30"/>
    </row>
    <row r="464" spans="2:13" ht="14.45">
      <c r="B464" s="49"/>
      <c r="C464" s="50"/>
      <c r="D464" s="29"/>
      <c r="E464" s="29"/>
      <c r="F464" s="10"/>
      <c r="G464" s="10"/>
      <c r="H464" s="29"/>
      <c r="I464" s="29"/>
      <c r="J464" s="10"/>
      <c r="K464" s="10"/>
      <c r="L464" s="29"/>
      <c r="M464" s="30"/>
    </row>
    <row r="465" spans="2:13" ht="14.45">
      <c r="B465" s="49"/>
      <c r="C465" s="50"/>
      <c r="D465" s="29"/>
      <c r="E465" s="29"/>
      <c r="F465" s="10"/>
      <c r="G465" s="10"/>
      <c r="H465" s="29"/>
      <c r="I465" s="29"/>
      <c r="J465" s="10"/>
      <c r="K465" s="10"/>
      <c r="L465" s="29"/>
      <c r="M465" s="30"/>
    </row>
    <row r="466" spans="2:13" ht="14.45">
      <c r="B466" s="49"/>
      <c r="C466" s="50"/>
      <c r="D466" s="29"/>
      <c r="E466" s="29"/>
      <c r="F466" s="10"/>
      <c r="G466" s="10"/>
      <c r="H466" s="29"/>
      <c r="I466" s="29"/>
      <c r="J466" s="10"/>
      <c r="K466" s="10"/>
      <c r="L466" s="29"/>
      <c r="M466" s="30"/>
    </row>
    <row r="467" spans="2:13" ht="14.45">
      <c r="B467" s="49"/>
      <c r="C467" s="50"/>
      <c r="D467" s="29"/>
      <c r="E467" s="29"/>
      <c r="F467" s="10"/>
      <c r="G467" s="10"/>
      <c r="H467" s="29"/>
      <c r="I467" s="29"/>
      <c r="J467" s="10"/>
      <c r="K467" s="10"/>
      <c r="L467" s="29"/>
      <c r="M467" s="30"/>
    </row>
    <row r="468" spans="2:13" ht="14.45">
      <c r="B468" s="49"/>
      <c r="C468" s="50"/>
      <c r="D468" s="29"/>
      <c r="E468" s="29"/>
      <c r="F468" s="10"/>
      <c r="G468" s="10"/>
      <c r="H468" s="29"/>
      <c r="I468" s="29"/>
      <c r="J468" s="10"/>
      <c r="K468" s="10"/>
      <c r="L468" s="29"/>
      <c r="M468" s="30"/>
    </row>
    <row r="469" spans="2:13" ht="14.45">
      <c r="B469" s="49"/>
      <c r="C469" s="50"/>
      <c r="D469" s="29"/>
      <c r="E469" s="29"/>
      <c r="F469" s="10"/>
      <c r="G469" s="10"/>
      <c r="H469" s="29"/>
      <c r="I469" s="29"/>
      <c r="J469" s="10"/>
      <c r="K469" s="10"/>
      <c r="L469" s="29"/>
      <c r="M469" s="30"/>
    </row>
    <row r="470" spans="2:13" ht="14.45">
      <c r="B470" s="49"/>
      <c r="C470" s="50"/>
      <c r="D470" s="29"/>
      <c r="E470" s="29"/>
      <c r="F470" s="10"/>
      <c r="G470" s="10"/>
      <c r="H470" s="29"/>
      <c r="I470" s="29"/>
      <c r="J470" s="10"/>
      <c r="K470" s="10"/>
      <c r="L470" s="29"/>
      <c r="M470" s="30"/>
    </row>
    <row r="471" spans="2:13" ht="14.45">
      <c r="B471" s="49"/>
      <c r="C471" s="50"/>
      <c r="D471" s="29"/>
      <c r="E471" s="29"/>
      <c r="F471" s="10"/>
      <c r="G471" s="10"/>
      <c r="H471" s="29"/>
      <c r="I471" s="29"/>
      <c r="J471" s="10"/>
      <c r="K471" s="10"/>
      <c r="L471" s="29"/>
      <c r="M471" s="30"/>
    </row>
    <row r="472" spans="2:13" ht="14.45">
      <c r="B472" s="49"/>
      <c r="C472" s="50"/>
      <c r="D472" s="29"/>
      <c r="E472" s="29"/>
      <c r="F472" s="10"/>
      <c r="G472" s="10"/>
      <c r="H472" s="29"/>
      <c r="I472" s="29"/>
      <c r="J472" s="10"/>
      <c r="K472" s="10"/>
      <c r="L472" s="29"/>
      <c r="M472" s="30"/>
    </row>
    <row r="473" spans="2:13" ht="14.45">
      <c r="B473" s="49"/>
      <c r="C473" s="50"/>
      <c r="D473" s="29"/>
      <c r="E473" s="29"/>
      <c r="F473" s="10"/>
      <c r="G473" s="10"/>
      <c r="H473" s="29"/>
      <c r="I473" s="29"/>
      <c r="J473" s="10"/>
      <c r="K473" s="10"/>
      <c r="L473" s="29"/>
      <c r="M473" s="30"/>
    </row>
    <row r="474" spans="2:13" ht="14.45">
      <c r="B474" s="49"/>
      <c r="C474" s="50"/>
      <c r="D474" s="29"/>
      <c r="E474" s="29"/>
      <c r="F474" s="10"/>
      <c r="G474" s="10"/>
      <c r="H474" s="29"/>
      <c r="I474" s="29"/>
      <c r="J474" s="10"/>
      <c r="K474" s="10"/>
      <c r="L474" s="29"/>
      <c r="M474" s="30"/>
    </row>
    <row r="475" spans="2:13" ht="14.45">
      <c r="B475" s="49"/>
      <c r="C475" s="50"/>
      <c r="D475" s="29"/>
      <c r="E475" s="29"/>
      <c r="F475" s="10"/>
      <c r="G475" s="10"/>
      <c r="H475" s="29"/>
      <c r="I475" s="29"/>
      <c r="J475" s="10"/>
      <c r="K475" s="10"/>
      <c r="L475" s="29"/>
      <c r="M475" s="30"/>
    </row>
    <row r="476" spans="2:13" ht="14.45">
      <c r="B476" s="49"/>
      <c r="C476" s="50"/>
      <c r="D476" s="29"/>
      <c r="E476" s="29"/>
      <c r="F476" s="10"/>
      <c r="G476" s="10"/>
      <c r="H476" s="29"/>
      <c r="I476" s="29"/>
      <c r="J476" s="10"/>
      <c r="K476" s="10"/>
      <c r="L476" s="29"/>
      <c r="M476" s="30"/>
    </row>
    <row r="477" spans="2:13" ht="14.45">
      <c r="B477" s="49"/>
      <c r="C477" s="50"/>
      <c r="D477" s="29"/>
      <c r="E477" s="29"/>
      <c r="F477" s="10"/>
      <c r="G477" s="10"/>
      <c r="H477" s="29"/>
      <c r="I477" s="29"/>
      <c r="J477" s="10"/>
      <c r="K477" s="10"/>
      <c r="L477" s="29"/>
      <c r="M477" s="30"/>
    </row>
    <row r="478" spans="2:13" ht="14.45">
      <c r="B478" s="49"/>
      <c r="C478" s="50"/>
      <c r="D478" s="29"/>
      <c r="E478" s="29"/>
      <c r="F478" s="10"/>
      <c r="G478" s="10"/>
      <c r="H478" s="29"/>
      <c r="I478" s="29"/>
      <c r="J478" s="10"/>
      <c r="K478" s="10"/>
      <c r="L478" s="29"/>
      <c r="M478" s="30"/>
    </row>
    <row r="479" spans="2:13" ht="14.45">
      <c r="B479" s="49"/>
      <c r="C479" s="50"/>
      <c r="D479" s="29"/>
      <c r="E479" s="29"/>
      <c r="F479" s="10"/>
      <c r="G479" s="10"/>
      <c r="H479" s="29"/>
      <c r="I479" s="29"/>
      <c r="J479" s="10"/>
      <c r="K479" s="10"/>
      <c r="L479" s="29"/>
      <c r="M479" s="30"/>
    </row>
    <row r="480" spans="2:13" ht="14.45">
      <c r="B480" s="49"/>
      <c r="C480" s="50"/>
      <c r="D480" s="29"/>
      <c r="E480" s="29"/>
      <c r="F480" s="10"/>
      <c r="G480" s="10"/>
      <c r="H480" s="29"/>
      <c r="I480" s="29"/>
      <c r="J480" s="10"/>
      <c r="K480" s="10"/>
      <c r="L480" s="29"/>
      <c r="M480" s="30"/>
    </row>
    <row r="481" spans="2:13" ht="14.45">
      <c r="B481" s="49"/>
      <c r="C481" s="50"/>
      <c r="D481" s="29"/>
      <c r="E481" s="29"/>
      <c r="F481" s="10"/>
      <c r="G481" s="10"/>
      <c r="H481" s="29"/>
      <c r="I481" s="29"/>
      <c r="J481" s="10"/>
      <c r="K481" s="10"/>
      <c r="L481" s="29"/>
      <c r="M481" s="30"/>
    </row>
    <row r="482" spans="2:13" ht="14.45">
      <c r="B482" s="49"/>
      <c r="C482" s="50"/>
      <c r="D482" s="29"/>
      <c r="E482" s="29"/>
      <c r="F482" s="10"/>
      <c r="G482" s="10"/>
      <c r="H482" s="29"/>
      <c r="I482" s="29"/>
      <c r="J482" s="10"/>
      <c r="K482" s="10"/>
      <c r="L482" s="29"/>
      <c r="M482" s="30"/>
    </row>
    <row r="483" spans="2:13" ht="14.45">
      <c r="B483" s="49"/>
      <c r="C483" s="50"/>
      <c r="D483" s="29"/>
      <c r="E483" s="29"/>
      <c r="F483" s="10"/>
      <c r="G483" s="10"/>
      <c r="H483" s="29"/>
      <c r="I483" s="29"/>
      <c r="J483" s="10"/>
      <c r="K483" s="10"/>
      <c r="L483" s="29"/>
      <c r="M483" s="30"/>
    </row>
    <row r="484" spans="2:13" ht="14.45">
      <c r="B484" s="49"/>
      <c r="C484" s="50"/>
      <c r="D484" s="29"/>
      <c r="E484" s="29"/>
      <c r="F484" s="10"/>
      <c r="G484" s="10"/>
      <c r="H484" s="29"/>
      <c r="I484" s="29"/>
      <c r="J484" s="10"/>
      <c r="K484" s="10"/>
      <c r="L484" s="29"/>
      <c r="M484" s="30"/>
    </row>
    <row r="485" spans="2:13" ht="14.45">
      <c r="B485" s="49"/>
      <c r="C485" s="50"/>
      <c r="D485" s="29"/>
      <c r="E485" s="29"/>
      <c r="F485" s="10"/>
      <c r="G485" s="10"/>
      <c r="H485" s="29"/>
      <c r="I485" s="29"/>
      <c r="J485" s="10"/>
      <c r="K485" s="10"/>
      <c r="L485" s="29"/>
      <c r="M485" s="30"/>
    </row>
    <row r="486" spans="2:13" ht="14.45">
      <c r="B486" s="49"/>
      <c r="C486" s="50"/>
      <c r="D486" s="29"/>
      <c r="E486" s="29"/>
      <c r="F486" s="10"/>
      <c r="G486" s="10"/>
      <c r="H486" s="29"/>
      <c r="I486" s="29"/>
      <c r="J486" s="10"/>
      <c r="K486" s="10"/>
      <c r="L486" s="29"/>
      <c r="M486" s="30"/>
    </row>
    <row r="487" spans="2:13" ht="14.45">
      <c r="B487" s="49"/>
      <c r="C487" s="50"/>
      <c r="D487" s="29"/>
      <c r="E487" s="29"/>
      <c r="F487" s="10"/>
      <c r="G487" s="10"/>
      <c r="H487" s="29"/>
      <c r="I487" s="29"/>
      <c r="J487" s="10"/>
      <c r="K487" s="10"/>
      <c r="L487" s="29"/>
      <c r="M487" s="30"/>
    </row>
    <row r="488" spans="2:13" ht="14.45">
      <c r="B488" s="49"/>
      <c r="C488" s="50"/>
      <c r="D488" s="29"/>
      <c r="E488" s="29"/>
      <c r="F488" s="10"/>
      <c r="G488" s="10"/>
      <c r="H488" s="29"/>
      <c r="I488" s="29"/>
      <c r="J488" s="10"/>
      <c r="K488" s="10"/>
      <c r="L488" s="29"/>
      <c r="M488" s="30"/>
    </row>
    <row r="489" spans="2:13" ht="14.45">
      <c r="B489" s="49"/>
      <c r="C489" s="50"/>
      <c r="D489" s="29"/>
      <c r="E489" s="29"/>
      <c r="F489" s="10"/>
      <c r="G489" s="10"/>
      <c r="H489" s="29"/>
      <c r="I489" s="29"/>
      <c r="J489" s="10"/>
      <c r="K489" s="10"/>
      <c r="L489" s="29"/>
      <c r="M489" s="30"/>
    </row>
    <row r="490" spans="2:13" ht="14.45">
      <c r="B490" s="49"/>
      <c r="C490" s="50"/>
      <c r="D490" s="29"/>
      <c r="E490" s="29"/>
      <c r="F490" s="10"/>
      <c r="G490" s="10"/>
      <c r="H490" s="29"/>
      <c r="I490" s="29"/>
      <c r="J490" s="10"/>
      <c r="K490" s="10"/>
      <c r="L490" s="29"/>
      <c r="M490" s="30"/>
    </row>
    <row r="491" spans="2:13" ht="14.45">
      <c r="B491" s="49"/>
      <c r="C491" s="50"/>
      <c r="D491" s="29"/>
      <c r="E491" s="29"/>
      <c r="F491" s="10"/>
      <c r="G491" s="10"/>
      <c r="H491" s="29"/>
      <c r="I491" s="29"/>
      <c r="J491" s="10"/>
      <c r="K491" s="10"/>
      <c r="L491" s="29"/>
      <c r="M491" s="30"/>
    </row>
    <row r="492" spans="2:13" ht="14.45">
      <c r="B492" s="49"/>
      <c r="C492" s="50"/>
      <c r="D492" s="29"/>
      <c r="E492" s="29"/>
      <c r="F492" s="10"/>
      <c r="G492" s="10"/>
      <c r="H492" s="29"/>
      <c r="I492" s="29"/>
      <c r="J492" s="10"/>
      <c r="K492" s="10"/>
      <c r="L492" s="29"/>
      <c r="M492" s="30"/>
    </row>
    <row r="493" spans="2:13" ht="14.45">
      <c r="B493" s="49"/>
      <c r="C493" s="50"/>
      <c r="D493" s="29"/>
      <c r="E493" s="29"/>
      <c r="F493" s="10"/>
      <c r="G493" s="10"/>
      <c r="H493" s="29"/>
      <c r="I493" s="29"/>
      <c r="J493" s="10"/>
      <c r="K493" s="10"/>
      <c r="L493" s="29"/>
      <c r="M493" s="30"/>
    </row>
    <row r="494" spans="2:13" ht="14.45">
      <c r="B494" s="49"/>
      <c r="C494" s="50"/>
      <c r="D494" s="29"/>
      <c r="E494" s="29"/>
      <c r="F494" s="10"/>
      <c r="G494" s="10"/>
      <c r="H494" s="29"/>
      <c r="I494" s="29"/>
      <c r="J494" s="10"/>
      <c r="K494" s="10"/>
      <c r="L494" s="29"/>
      <c r="M494" s="30"/>
    </row>
    <row r="495" spans="2:13" ht="14.45">
      <c r="B495" s="49"/>
      <c r="C495" s="50"/>
      <c r="D495" s="29"/>
      <c r="E495" s="29"/>
      <c r="F495" s="10"/>
      <c r="G495" s="10"/>
      <c r="H495" s="29"/>
      <c r="I495" s="29"/>
      <c r="J495" s="10"/>
      <c r="K495" s="10"/>
      <c r="L495" s="29"/>
      <c r="M495" s="30"/>
    </row>
    <row r="496" spans="2:13" ht="14.45">
      <c r="B496" s="49"/>
      <c r="C496" s="50"/>
      <c r="D496" s="29"/>
      <c r="E496" s="29"/>
      <c r="F496" s="10"/>
      <c r="G496" s="10"/>
      <c r="H496" s="29"/>
      <c r="I496" s="29"/>
      <c r="J496" s="10"/>
      <c r="K496" s="10"/>
      <c r="L496" s="29"/>
      <c r="M496" s="30"/>
    </row>
    <row r="497" spans="2:13" ht="14.45">
      <c r="B497" s="49"/>
      <c r="C497" s="50"/>
      <c r="D497" s="29"/>
      <c r="E497" s="29"/>
      <c r="F497" s="10"/>
      <c r="G497" s="10"/>
      <c r="H497" s="29"/>
      <c r="I497" s="29"/>
      <c r="J497" s="10"/>
      <c r="K497" s="10"/>
      <c r="L497" s="29"/>
      <c r="M497" s="30"/>
    </row>
    <row r="498" spans="2:13" ht="14.45">
      <c r="B498" s="49"/>
      <c r="C498" s="50"/>
      <c r="D498" s="29"/>
      <c r="E498" s="29"/>
      <c r="F498" s="10"/>
      <c r="G498" s="10"/>
      <c r="H498" s="29"/>
      <c r="I498" s="29"/>
      <c r="J498" s="10"/>
      <c r="K498" s="10"/>
      <c r="L498" s="29"/>
      <c r="M498" s="30"/>
    </row>
    <row r="499" spans="2:13" ht="14.45">
      <c r="B499" s="49"/>
      <c r="C499" s="50"/>
      <c r="D499" s="29"/>
      <c r="E499" s="29"/>
      <c r="F499" s="10"/>
      <c r="G499" s="10"/>
      <c r="H499" s="29"/>
      <c r="I499" s="29"/>
      <c r="J499" s="10"/>
      <c r="K499" s="10"/>
      <c r="L499" s="29"/>
      <c r="M499" s="30"/>
    </row>
    <row r="500" spans="2:13" ht="14.45">
      <c r="B500" s="49"/>
      <c r="C500" s="50"/>
      <c r="D500" s="29"/>
      <c r="E500" s="29"/>
      <c r="F500" s="10"/>
      <c r="G500" s="10"/>
      <c r="H500" s="29"/>
      <c r="I500" s="29"/>
      <c r="J500" s="10"/>
      <c r="K500" s="10"/>
      <c r="L500" s="29"/>
      <c r="M500" s="30"/>
    </row>
    <row r="501" spans="2:13" ht="14.45">
      <c r="B501" s="49"/>
      <c r="C501" s="50"/>
      <c r="D501" s="29"/>
      <c r="E501" s="29"/>
      <c r="F501" s="10"/>
      <c r="G501" s="10"/>
      <c r="H501" s="29"/>
      <c r="I501" s="29"/>
      <c r="J501" s="10"/>
      <c r="K501" s="10"/>
      <c r="L501" s="29"/>
      <c r="M501" s="30"/>
    </row>
    <row r="502" spans="2:13" ht="14.45">
      <c r="B502" s="49"/>
      <c r="C502" s="50"/>
      <c r="D502" s="29"/>
      <c r="E502" s="29"/>
      <c r="F502" s="10"/>
      <c r="G502" s="10"/>
      <c r="H502" s="29"/>
      <c r="I502" s="29"/>
      <c r="J502" s="10"/>
      <c r="K502" s="10"/>
      <c r="L502" s="29"/>
      <c r="M502" s="30"/>
    </row>
    <row r="503" spans="2:13" ht="14.45">
      <c r="B503" s="49"/>
      <c r="C503" s="50"/>
      <c r="D503" s="29"/>
      <c r="E503" s="29"/>
      <c r="F503" s="10"/>
      <c r="G503" s="10"/>
      <c r="H503" s="29"/>
      <c r="I503" s="29"/>
      <c r="J503" s="10"/>
      <c r="K503" s="10"/>
      <c r="L503" s="29"/>
      <c r="M503" s="30"/>
    </row>
    <row r="504" spans="2:13" ht="14.45">
      <c r="B504" s="49"/>
      <c r="C504" s="50"/>
      <c r="D504" s="29"/>
      <c r="E504" s="29"/>
      <c r="F504" s="10"/>
      <c r="G504" s="10"/>
      <c r="H504" s="29"/>
      <c r="I504" s="29"/>
      <c r="J504" s="10"/>
      <c r="K504" s="10"/>
      <c r="L504" s="29"/>
      <c r="M504" s="30"/>
    </row>
    <row r="505" spans="2:13" ht="14.45">
      <c r="B505" s="49"/>
      <c r="C505" s="50"/>
      <c r="D505" s="29"/>
      <c r="E505" s="29"/>
      <c r="F505" s="10"/>
      <c r="G505" s="10"/>
      <c r="H505" s="29"/>
      <c r="I505" s="29"/>
      <c r="J505" s="10"/>
      <c r="K505" s="10"/>
      <c r="L505" s="29"/>
      <c r="M505" s="30"/>
    </row>
    <row r="506" spans="2:13" ht="14.45">
      <c r="B506" s="49"/>
      <c r="C506" s="50"/>
      <c r="D506" s="29"/>
      <c r="E506" s="29"/>
      <c r="F506" s="10"/>
      <c r="G506" s="10"/>
      <c r="H506" s="29"/>
      <c r="I506" s="29"/>
      <c r="J506" s="10"/>
      <c r="K506" s="10"/>
      <c r="L506" s="29"/>
      <c r="M506" s="30"/>
    </row>
    <row r="507" spans="2:13" ht="14.45">
      <c r="B507" s="49"/>
      <c r="C507" s="50"/>
      <c r="D507" s="29"/>
      <c r="E507" s="29"/>
      <c r="F507" s="10"/>
      <c r="G507" s="10"/>
      <c r="H507" s="29"/>
      <c r="I507" s="29"/>
      <c r="J507" s="10"/>
      <c r="K507" s="10"/>
      <c r="L507" s="29"/>
      <c r="M507" s="30"/>
    </row>
    <row r="508" spans="2:13" ht="14.45">
      <c r="B508" s="49"/>
      <c r="C508" s="50"/>
      <c r="D508" s="29"/>
      <c r="E508" s="29"/>
      <c r="F508" s="10"/>
      <c r="G508" s="10"/>
      <c r="H508" s="29"/>
      <c r="I508" s="29"/>
      <c r="J508" s="10"/>
      <c r="K508" s="10"/>
      <c r="L508" s="29"/>
      <c r="M508" s="30"/>
    </row>
    <row r="509" spans="2:13" ht="14.45">
      <c r="B509" s="49"/>
      <c r="C509" s="50"/>
      <c r="D509" s="29"/>
      <c r="E509" s="29"/>
      <c r="F509" s="10"/>
      <c r="G509" s="10"/>
      <c r="H509" s="29"/>
      <c r="I509" s="29"/>
      <c r="J509" s="10"/>
      <c r="K509" s="10"/>
      <c r="L509" s="29"/>
      <c r="M509" s="30"/>
    </row>
    <row r="510" spans="2:13" ht="14.45">
      <c r="B510" s="49"/>
      <c r="C510" s="50"/>
      <c r="D510" s="29"/>
      <c r="E510" s="29"/>
      <c r="F510" s="10"/>
      <c r="G510" s="10"/>
      <c r="H510" s="29"/>
      <c r="I510" s="29"/>
      <c r="J510" s="10"/>
      <c r="K510" s="10"/>
      <c r="L510" s="29"/>
      <c r="M510" s="30"/>
    </row>
    <row r="511" spans="2:13" ht="14.45">
      <c r="B511" s="49"/>
      <c r="C511" s="50"/>
      <c r="D511" s="29"/>
      <c r="E511" s="29"/>
      <c r="F511" s="10"/>
      <c r="G511" s="10"/>
      <c r="H511" s="29"/>
      <c r="I511" s="29"/>
      <c r="J511" s="10"/>
      <c r="K511" s="10"/>
      <c r="L511" s="29"/>
      <c r="M511" s="30"/>
    </row>
    <row r="512" spans="2:13" ht="14.45">
      <c r="B512" s="49"/>
      <c r="C512" s="50"/>
      <c r="D512" s="29"/>
      <c r="E512" s="29"/>
      <c r="F512" s="10"/>
      <c r="G512" s="10"/>
      <c r="H512" s="29"/>
      <c r="I512" s="29"/>
      <c r="J512" s="10"/>
      <c r="K512" s="10"/>
      <c r="L512" s="29"/>
      <c r="M512" s="30"/>
    </row>
    <row r="513" spans="2:13" ht="14.45">
      <c r="B513" s="49"/>
      <c r="C513" s="50"/>
      <c r="D513" s="29"/>
      <c r="E513" s="29"/>
      <c r="F513" s="10"/>
      <c r="G513" s="10"/>
      <c r="H513" s="29"/>
      <c r="I513" s="29"/>
      <c r="J513" s="10"/>
      <c r="K513" s="10"/>
      <c r="L513" s="29"/>
      <c r="M513" s="30"/>
    </row>
    <row r="514" spans="2:13" ht="14.45">
      <c r="B514" s="49"/>
      <c r="C514" s="50"/>
      <c r="D514" s="29"/>
      <c r="E514" s="29"/>
      <c r="F514" s="10"/>
      <c r="G514" s="10"/>
      <c r="H514" s="29"/>
      <c r="I514" s="29"/>
      <c r="J514" s="10"/>
      <c r="K514" s="10"/>
      <c r="L514" s="29"/>
      <c r="M514" s="30"/>
    </row>
    <row r="515" spans="2:13" ht="14.45">
      <c r="B515" s="49"/>
      <c r="C515" s="50"/>
      <c r="D515" s="29"/>
      <c r="E515" s="29"/>
      <c r="F515" s="10"/>
      <c r="G515" s="10"/>
      <c r="H515" s="29"/>
      <c r="I515" s="29"/>
      <c r="J515" s="10"/>
      <c r="K515" s="10"/>
      <c r="L515" s="29"/>
      <c r="M515" s="30"/>
    </row>
    <row r="516" spans="2:13" ht="14.45">
      <c r="B516" s="49"/>
      <c r="C516" s="50"/>
      <c r="D516" s="29"/>
      <c r="E516" s="29"/>
      <c r="F516" s="10"/>
      <c r="G516" s="10"/>
      <c r="H516" s="29"/>
      <c r="I516" s="29"/>
      <c r="J516" s="10"/>
      <c r="K516" s="10"/>
      <c r="L516" s="29"/>
      <c r="M516" s="30"/>
    </row>
    <row r="517" spans="2:13" ht="14.45">
      <c r="B517" s="49"/>
      <c r="C517" s="50"/>
      <c r="D517" s="29"/>
      <c r="E517" s="29"/>
      <c r="F517" s="10"/>
      <c r="G517" s="10"/>
      <c r="H517" s="29"/>
      <c r="I517" s="29"/>
      <c r="J517" s="10"/>
      <c r="K517" s="10"/>
      <c r="L517" s="29"/>
      <c r="M517" s="30"/>
    </row>
    <row r="518" spans="2:13" ht="14.45">
      <c r="B518" s="49"/>
      <c r="C518" s="50"/>
      <c r="D518" s="29"/>
      <c r="E518" s="29"/>
      <c r="F518" s="10"/>
      <c r="G518" s="10"/>
      <c r="H518" s="29"/>
      <c r="I518" s="29"/>
      <c r="J518" s="10"/>
      <c r="K518" s="10"/>
      <c r="L518" s="29"/>
      <c r="M518" s="30"/>
    </row>
    <row r="519" spans="2:13" ht="14.45">
      <c r="B519" s="49"/>
      <c r="C519" s="50"/>
      <c r="D519" s="29"/>
      <c r="E519" s="29"/>
      <c r="F519" s="10"/>
      <c r="G519" s="10"/>
      <c r="H519" s="29"/>
      <c r="I519" s="29"/>
      <c r="J519" s="10"/>
      <c r="K519" s="10"/>
      <c r="L519" s="29"/>
      <c r="M519" s="30"/>
    </row>
    <row r="520" spans="2:13" ht="14.45">
      <c r="B520" s="49"/>
      <c r="C520" s="50"/>
      <c r="D520" s="29"/>
      <c r="E520" s="29"/>
      <c r="F520" s="10"/>
      <c r="G520" s="10"/>
      <c r="H520" s="29"/>
      <c r="I520" s="29"/>
      <c r="J520" s="10"/>
      <c r="K520" s="10"/>
      <c r="L520" s="29"/>
      <c r="M520" s="30"/>
    </row>
    <row r="521" spans="2:13" ht="14.45">
      <c r="B521" s="49"/>
      <c r="C521" s="50"/>
      <c r="D521" s="29"/>
      <c r="E521" s="29"/>
      <c r="F521" s="10"/>
      <c r="G521" s="10"/>
      <c r="H521" s="29"/>
      <c r="I521" s="29"/>
      <c r="J521" s="10"/>
      <c r="K521" s="10"/>
      <c r="L521" s="29"/>
      <c r="M521" s="30"/>
    </row>
    <row r="522" spans="2:13" ht="14.45">
      <c r="B522" s="49"/>
      <c r="C522" s="50"/>
      <c r="D522" s="29"/>
      <c r="E522" s="29"/>
      <c r="F522" s="10"/>
      <c r="G522" s="10"/>
      <c r="H522" s="29"/>
      <c r="I522" s="29"/>
      <c r="J522" s="10"/>
      <c r="K522" s="10"/>
      <c r="L522" s="29"/>
      <c r="M522" s="30"/>
    </row>
    <row r="523" spans="2:13" ht="14.45">
      <c r="B523" s="49"/>
      <c r="C523" s="50"/>
      <c r="D523" s="29"/>
      <c r="E523" s="29"/>
      <c r="F523" s="10"/>
      <c r="G523" s="10"/>
      <c r="H523" s="29"/>
      <c r="I523" s="29"/>
      <c r="J523" s="10"/>
      <c r="K523" s="10"/>
      <c r="L523" s="29"/>
      <c r="M523" s="30"/>
    </row>
    <row r="524" spans="2:13" ht="14.45">
      <c r="B524" s="49"/>
      <c r="C524" s="50"/>
      <c r="D524" s="29"/>
      <c r="E524" s="29"/>
      <c r="F524" s="10"/>
      <c r="G524" s="10"/>
      <c r="H524" s="29"/>
      <c r="I524" s="29"/>
      <c r="J524" s="10"/>
      <c r="K524" s="10"/>
      <c r="L524" s="29"/>
      <c r="M524" s="30"/>
    </row>
    <row r="525" spans="2:13" ht="14.45">
      <c r="B525" s="49"/>
      <c r="C525" s="50"/>
      <c r="D525" s="29"/>
      <c r="E525" s="29"/>
      <c r="F525" s="10"/>
      <c r="G525" s="10"/>
      <c r="H525" s="29"/>
      <c r="I525" s="29"/>
      <c r="J525" s="10"/>
      <c r="K525" s="10"/>
      <c r="L525" s="29"/>
      <c r="M525" s="30"/>
    </row>
    <row r="526" spans="2:13" ht="14.45">
      <c r="B526" s="49"/>
      <c r="C526" s="50"/>
      <c r="D526" s="29"/>
      <c r="E526" s="29"/>
      <c r="F526" s="10"/>
      <c r="G526" s="10"/>
      <c r="H526" s="29"/>
      <c r="I526" s="29"/>
      <c r="J526" s="10"/>
      <c r="K526" s="10"/>
      <c r="L526" s="29"/>
      <c r="M526" s="30"/>
    </row>
    <row r="527" spans="2:13" ht="14.45">
      <c r="B527" s="49"/>
      <c r="C527" s="50"/>
      <c r="D527" s="29"/>
      <c r="E527" s="29"/>
      <c r="F527" s="10"/>
      <c r="G527" s="10"/>
      <c r="H527" s="29"/>
      <c r="I527" s="29"/>
      <c r="J527" s="10"/>
      <c r="K527" s="10"/>
      <c r="L527" s="29"/>
      <c r="M527" s="30"/>
    </row>
    <row r="528" spans="2:13" ht="14.45">
      <c r="B528" s="49"/>
      <c r="C528" s="50"/>
      <c r="D528" s="29"/>
      <c r="E528" s="29"/>
      <c r="F528" s="10"/>
      <c r="G528" s="10"/>
      <c r="H528" s="29"/>
      <c r="I528" s="29"/>
      <c r="J528" s="10"/>
      <c r="K528" s="10"/>
      <c r="L528" s="29"/>
      <c r="M528" s="30"/>
    </row>
    <row r="529" spans="2:13" ht="14.45">
      <c r="B529" s="49"/>
      <c r="C529" s="50"/>
      <c r="D529" s="29"/>
      <c r="E529" s="29"/>
      <c r="F529" s="10"/>
      <c r="G529" s="10"/>
      <c r="H529" s="29"/>
      <c r="I529" s="29"/>
      <c r="J529" s="10"/>
      <c r="K529" s="10"/>
      <c r="L529" s="29"/>
      <c r="M529" s="30"/>
    </row>
    <row r="530" spans="2:13" ht="14.45">
      <c r="B530" s="49"/>
      <c r="C530" s="50"/>
      <c r="D530" s="29"/>
      <c r="E530" s="29"/>
      <c r="F530" s="10"/>
      <c r="G530" s="10"/>
      <c r="H530" s="29"/>
      <c r="I530" s="29"/>
      <c r="J530" s="10"/>
      <c r="K530" s="10"/>
      <c r="L530" s="29"/>
      <c r="M530" s="30"/>
    </row>
    <row r="531" spans="2:13" ht="14.45">
      <c r="B531" s="49"/>
      <c r="C531" s="50"/>
      <c r="D531" s="29"/>
      <c r="E531" s="29"/>
      <c r="F531" s="10"/>
      <c r="G531" s="10"/>
      <c r="H531" s="29"/>
      <c r="I531" s="29"/>
      <c r="J531" s="10"/>
      <c r="K531" s="10"/>
      <c r="L531" s="29"/>
      <c r="M531" s="30"/>
    </row>
    <row r="532" spans="2:13" ht="14.45">
      <c r="B532" s="49"/>
      <c r="C532" s="50"/>
      <c r="D532" s="29"/>
      <c r="E532" s="29"/>
      <c r="F532" s="10"/>
      <c r="G532" s="10"/>
      <c r="H532" s="29"/>
      <c r="I532" s="29"/>
      <c r="J532" s="10"/>
      <c r="K532" s="10"/>
      <c r="L532" s="29"/>
      <c r="M532" s="30"/>
    </row>
    <row r="533" spans="2:13" ht="14.45">
      <c r="B533" s="49"/>
      <c r="C533" s="50"/>
      <c r="D533" s="29"/>
      <c r="E533" s="29"/>
      <c r="F533" s="10"/>
      <c r="G533" s="10"/>
      <c r="H533" s="29"/>
      <c r="I533" s="29"/>
      <c r="J533" s="10"/>
      <c r="K533" s="10"/>
      <c r="L533" s="29"/>
      <c r="M533" s="30"/>
    </row>
    <row r="534" spans="2:13" ht="14.45">
      <c r="B534" s="49"/>
      <c r="C534" s="50"/>
      <c r="D534" s="29"/>
      <c r="E534" s="29"/>
      <c r="F534" s="10"/>
      <c r="G534" s="10"/>
      <c r="H534" s="29"/>
      <c r="I534" s="29"/>
      <c r="J534" s="10"/>
      <c r="K534" s="10"/>
      <c r="L534" s="29"/>
      <c r="M534" s="30"/>
    </row>
    <row r="535" spans="2:13" ht="14.45">
      <c r="B535" s="49"/>
      <c r="C535" s="50"/>
      <c r="D535" s="29"/>
      <c r="E535" s="29"/>
      <c r="F535" s="10"/>
      <c r="G535" s="10"/>
      <c r="H535" s="29"/>
      <c r="I535" s="29"/>
      <c r="J535" s="10"/>
      <c r="K535" s="10"/>
      <c r="L535" s="29"/>
      <c r="M535" s="30"/>
    </row>
    <row r="536" spans="2:13" ht="14.45">
      <c r="B536" s="49"/>
      <c r="C536" s="50"/>
      <c r="D536" s="29"/>
      <c r="E536" s="29"/>
      <c r="F536" s="10"/>
      <c r="G536" s="10"/>
      <c r="H536" s="29"/>
      <c r="I536" s="29"/>
      <c r="J536" s="10"/>
      <c r="K536" s="10"/>
      <c r="L536" s="29"/>
      <c r="M536" s="30"/>
    </row>
    <row r="537" spans="2:13" ht="14.45">
      <c r="B537" s="49"/>
      <c r="C537" s="50"/>
      <c r="D537" s="29"/>
      <c r="E537" s="29"/>
      <c r="F537" s="10"/>
      <c r="G537" s="10"/>
      <c r="H537" s="29"/>
      <c r="I537" s="29"/>
      <c r="J537" s="10"/>
      <c r="K537" s="10"/>
      <c r="L537" s="29"/>
      <c r="M537" s="30"/>
    </row>
    <row r="538" spans="2:13" ht="14.45">
      <c r="B538" s="49"/>
      <c r="C538" s="50"/>
      <c r="D538" s="29"/>
      <c r="E538" s="29"/>
      <c r="F538" s="10"/>
      <c r="G538" s="10"/>
      <c r="H538" s="29"/>
      <c r="I538" s="29"/>
      <c r="J538" s="10"/>
      <c r="K538" s="10"/>
      <c r="L538" s="29"/>
      <c r="M538" s="30"/>
    </row>
    <row r="539" spans="2:13" ht="14.45">
      <c r="B539" s="49"/>
      <c r="C539" s="50"/>
      <c r="D539" s="29"/>
      <c r="E539" s="29"/>
      <c r="F539" s="10"/>
      <c r="G539" s="10"/>
      <c r="H539" s="29"/>
      <c r="I539" s="29"/>
      <c r="J539" s="10"/>
      <c r="K539" s="10"/>
      <c r="L539" s="29"/>
      <c r="M539" s="30"/>
    </row>
    <row r="540" spans="2:13" ht="14.45">
      <c r="B540" s="49"/>
      <c r="C540" s="50"/>
      <c r="D540" s="29"/>
      <c r="E540" s="29"/>
      <c r="F540" s="10"/>
      <c r="G540" s="10"/>
      <c r="H540" s="29"/>
      <c r="I540" s="29"/>
      <c r="J540" s="10"/>
      <c r="K540" s="10"/>
      <c r="L540" s="29"/>
      <c r="M540" s="30"/>
    </row>
    <row r="541" spans="2:13" ht="14.45">
      <c r="B541" s="49"/>
      <c r="C541" s="50"/>
      <c r="D541" s="29"/>
      <c r="E541" s="29"/>
      <c r="F541" s="10"/>
      <c r="G541" s="10"/>
      <c r="H541" s="29"/>
      <c r="I541" s="29"/>
      <c r="J541" s="10"/>
      <c r="K541" s="10"/>
      <c r="L541" s="29"/>
      <c r="M541" s="30"/>
    </row>
    <row r="542" spans="2:13" ht="14.45">
      <c r="B542" s="49"/>
      <c r="C542" s="50"/>
      <c r="D542" s="29"/>
      <c r="E542" s="29"/>
      <c r="F542" s="10"/>
      <c r="G542" s="10"/>
      <c r="H542" s="29"/>
      <c r="I542" s="29"/>
      <c r="J542" s="10"/>
      <c r="K542" s="10"/>
      <c r="L542" s="29"/>
      <c r="M542" s="30"/>
    </row>
    <row r="543" spans="2:13" ht="14.45">
      <c r="B543" s="49"/>
      <c r="C543" s="50"/>
      <c r="D543" s="29"/>
      <c r="E543" s="29"/>
      <c r="F543" s="10"/>
      <c r="G543" s="10"/>
      <c r="H543" s="29"/>
      <c r="I543" s="29"/>
      <c r="J543" s="10"/>
      <c r="K543" s="10"/>
      <c r="L543" s="29"/>
      <c r="M543" s="30"/>
    </row>
    <row r="544" spans="2:13" ht="14.45">
      <c r="B544" s="49"/>
      <c r="C544" s="50"/>
      <c r="D544" s="29"/>
      <c r="E544" s="29"/>
      <c r="F544" s="10"/>
      <c r="G544" s="10"/>
      <c r="H544" s="29"/>
      <c r="I544" s="29"/>
      <c r="J544" s="10"/>
      <c r="K544" s="10"/>
      <c r="L544" s="29"/>
      <c r="M544" s="30"/>
    </row>
    <row r="545" spans="2:13" ht="14.45">
      <c r="B545" s="49"/>
      <c r="C545" s="50"/>
      <c r="D545" s="29"/>
      <c r="E545" s="29"/>
      <c r="F545" s="10"/>
      <c r="G545" s="10"/>
      <c r="H545" s="29"/>
      <c r="I545" s="29"/>
      <c r="J545" s="10"/>
      <c r="K545" s="10"/>
      <c r="L545" s="29"/>
      <c r="M545" s="30"/>
    </row>
    <row r="546" spans="2:13" ht="14.45">
      <c r="B546" s="49"/>
      <c r="C546" s="50"/>
      <c r="D546" s="29"/>
      <c r="E546" s="29"/>
      <c r="F546" s="10"/>
      <c r="G546" s="10"/>
      <c r="H546" s="29"/>
      <c r="I546" s="29"/>
      <c r="J546" s="10"/>
      <c r="K546" s="10"/>
      <c r="L546" s="29"/>
      <c r="M546" s="30"/>
    </row>
    <row r="547" spans="2:13" ht="14.45">
      <c r="B547" s="49"/>
      <c r="C547" s="50"/>
      <c r="D547" s="29"/>
      <c r="E547" s="29"/>
      <c r="F547" s="10"/>
      <c r="G547" s="10"/>
      <c r="H547" s="29"/>
      <c r="I547" s="29"/>
      <c r="J547" s="10"/>
      <c r="K547" s="10"/>
      <c r="L547" s="29"/>
      <c r="M547" s="30"/>
    </row>
    <row r="548" spans="2:13" ht="14.45">
      <c r="B548" s="49"/>
      <c r="C548" s="50"/>
      <c r="D548" s="29"/>
      <c r="E548" s="29"/>
      <c r="F548" s="10"/>
      <c r="G548" s="10"/>
      <c r="H548" s="29"/>
      <c r="I548" s="29"/>
      <c r="J548" s="10"/>
      <c r="K548" s="10"/>
      <c r="L548" s="29"/>
      <c r="M548" s="30"/>
    </row>
    <row r="549" spans="2:13" ht="14.45">
      <c r="B549" s="49"/>
      <c r="C549" s="50"/>
      <c r="D549" s="29"/>
      <c r="E549" s="29"/>
      <c r="F549" s="10"/>
      <c r="G549" s="10"/>
      <c r="H549" s="29"/>
      <c r="I549" s="29"/>
      <c r="J549" s="10"/>
      <c r="K549" s="10"/>
      <c r="L549" s="29"/>
      <c r="M549" s="30"/>
    </row>
    <row r="550" spans="2:13" ht="14.45">
      <c r="B550" s="49"/>
      <c r="C550" s="50"/>
      <c r="D550" s="29"/>
      <c r="E550" s="29"/>
      <c r="F550" s="10"/>
      <c r="G550" s="10"/>
      <c r="H550" s="29"/>
      <c r="I550" s="29"/>
      <c r="J550" s="10"/>
      <c r="K550" s="10"/>
      <c r="L550" s="29"/>
      <c r="M550" s="30"/>
    </row>
    <row r="551" spans="2:13" ht="14.45">
      <c r="B551" s="49"/>
      <c r="C551" s="50"/>
      <c r="D551" s="29"/>
      <c r="E551" s="29"/>
      <c r="F551" s="10"/>
      <c r="G551" s="10"/>
      <c r="H551" s="29"/>
      <c r="I551" s="29"/>
      <c r="J551" s="10"/>
      <c r="K551" s="10"/>
      <c r="L551" s="29"/>
      <c r="M551" s="30"/>
    </row>
    <row r="552" spans="2:13" ht="14.45">
      <c r="B552" s="49"/>
      <c r="C552" s="50"/>
      <c r="D552" s="29"/>
      <c r="E552" s="29"/>
      <c r="F552" s="10"/>
      <c r="G552" s="10"/>
      <c r="H552" s="29"/>
      <c r="I552" s="29"/>
      <c r="J552" s="10"/>
      <c r="K552" s="10"/>
      <c r="L552" s="29"/>
      <c r="M552" s="30"/>
    </row>
    <row r="553" spans="2:13" ht="14.45">
      <c r="B553" s="49"/>
      <c r="C553" s="50"/>
      <c r="D553" s="29"/>
      <c r="E553" s="29"/>
      <c r="F553" s="10"/>
      <c r="G553" s="10"/>
      <c r="H553" s="29"/>
      <c r="I553" s="29"/>
      <c r="J553" s="10"/>
      <c r="K553" s="10"/>
      <c r="L553" s="29"/>
      <c r="M553" s="30"/>
    </row>
    <row r="554" spans="2:13" ht="14.45">
      <c r="B554" s="49"/>
      <c r="C554" s="50"/>
      <c r="D554" s="29"/>
      <c r="E554" s="29"/>
      <c r="F554" s="10"/>
      <c r="G554" s="10"/>
      <c r="H554" s="29"/>
      <c r="I554" s="29"/>
      <c r="J554" s="10"/>
      <c r="K554" s="10"/>
      <c r="L554" s="29"/>
      <c r="M554" s="30"/>
    </row>
    <row r="555" spans="2:13" ht="14.45">
      <c r="B555" s="49"/>
      <c r="C555" s="50"/>
      <c r="D555" s="29"/>
      <c r="E555" s="29"/>
      <c r="F555" s="10"/>
      <c r="G555" s="10"/>
      <c r="H555" s="29"/>
      <c r="I555" s="29"/>
      <c r="J555" s="10"/>
      <c r="K555" s="10"/>
      <c r="L555" s="29"/>
      <c r="M555" s="30"/>
    </row>
    <row r="556" spans="2:13" ht="14.45">
      <c r="B556" s="49"/>
      <c r="C556" s="50"/>
      <c r="D556" s="29"/>
      <c r="E556" s="29"/>
      <c r="F556" s="10"/>
      <c r="G556" s="10"/>
      <c r="H556" s="29"/>
      <c r="I556" s="29"/>
      <c r="J556" s="10"/>
      <c r="K556" s="10"/>
      <c r="L556" s="29"/>
      <c r="M556" s="30"/>
    </row>
    <row r="557" spans="2:13" ht="14.45">
      <c r="B557" s="49"/>
      <c r="C557" s="50"/>
      <c r="D557" s="29"/>
      <c r="E557" s="29"/>
      <c r="F557" s="10"/>
      <c r="G557" s="10"/>
      <c r="H557" s="29"/>
      <c r="I557" s="29"/>
      <c r="J557" s="10"/>
      <c r="K557" s="10"/>
      <c r="L557" s="29"/>
      <c r="M557" s="30"/>
    </row>
    <row r="558" spans="2:13" ht="14.45">
      <c r="B558" s="49"/>
      <c r="C558" s="50"/>
      <c r="D558" s="29"/>
      <c r="E558" s="29"/>
      <c r="F558" s="10"/>
      <c r="G558" s="10"/>
      <c r="H558" s="29"/>
      <c r="I558" s="29"/>
      <c r="J558" s="10"/>
      <c r="K558" s="10"/>
      <c r="L558" s="29"/>
      <c r="M558" s="30"/>
    </row>
    <row r="559" spans="2:13" ht="14.45">
      <c r="B559" s="49"/>
      <c r="C559" s="50"/>
      <c r="D559" s="29"/>
      <c r="E559" s="29"/>
      <c r="F559" s="10"/>
      <c r="G559" s="10"/>
      <c r="H559" s="29"/>
      <c r="I559" s="29"/>
      <c r="J559" s="10"/>
      <c r="K559" s="10"/>
      <c r="L559" s="29"/>
      <c r="M559" s="30"/>
    </row>
    <row r="560" spans="2:13" ht="14.45">
      <c r="B560" s="49"/>
      <c r="C560" s="50"/>
      <c r="D560" s="29"/>
      <c r="E560" s="29"/>
      <c r="F560" s="10"/>
      <c r="G560" s="10"/>
      <c r="H560" s="29"/>
      <c r="I560" s="29"/>
      <c r="J560" s="10"/>
      <c r="K560" s="10"/>
      <c r="L560" s="29"/>
      <c r="M560" s="30"/>
    </row>
    <row r="561" spans="2:13" ht="14.45">
      <c r="B561" s="49"/>
      <c r="C561" s="50"/>
      <c r="D561" s="29"/>
      <c r="E561" s="29"/>
      <c r="F561" s="10"/>
      <c r="G561" s="10"/>
      <c r="H561" s="29"/>
      <c r="I561" s="29"/>
      <c r="J561" s="10"/>
      <c r="K561" s="10"/>
      <c r="L561" s="29"/>
      <c r="M561" s="30"/>
    </row>
    <row r="562" spans="2:13" ht="14.45">
      <c r="B562" s="49"/>
      <c r="C562" s="50"/>
      <c r="D562" s="29"/>
      <c r="E562" s="29"/>
      <c r="F562" s="10"/>
      <c r="G562" s="10"/>
      <c r="H562" s="29"/>
      <c r="I562" s="29"/>
      <c r="J562" s="10"/>
      <c r="K562" s="10"/>
      <c r="L562" s="29"/>
      <c r="M562" s="30"/>
    </row>
    <row r="563" spans="2:13" ht="14.45">
      <c r="B563" s="49"/>
      <c r="C563" s="50"/>
      <c r="D563" s="29"/>
      <c r="E563" s="29"/>
      <c r="F563" s="10"/>
      <c r="G563" s="10"/>
      <c r="H563" s="29"/>
      <c r="I563" s="29"/>
      <c r="J563" s="10"/>
      <c r="K563" s="10"/>
      <c r="L563" s="29"/>
      <c r="M563" s="30"/>
    </row>
    <row r="564" spans="2:13" ht="14.45">
      <c r="B564" s="49"/>
      <c r="C564" s="50"/>
      <c r="D564" s="29"/>
      <c r="E564" s="29"/>
      <c r="F564" s="10"/>
      <c r="G564" s="10"/>
      <c r="H564" s="29"/>
      <c r="I564" s="29"/>
      <c r="J564" s="10"/>
      <c r="K564" s="10"/>
      <c r="L564" s="29"/>
      <c r="M564" s="30"/>
    </row>
    <row r="565" spans="2:13" ht="14.45">
      <c r="B565" s="49"/>
      <c r="C565" s="50"/>
      <c r="D565" s="29"/>
      <c r="E565" s="29"/>
      <c r="F565" s="10"/>
      <c r="G565" s="10"/>
      <c r="H565" s="29"/>
      <c r="I565" s="29"/>
      <c r="J565" s="10"/>
      <c r="K565" s="10"/>
      <c r="L565" s="29"/>
      <c r="M565" s="30"/>
    </row>
    <row r="566" spans="2:13" ht="14.45">
      <c r="B566" s="49"/>
      <c r="C566" s="50"/>
      <c r="D566" s="29"/>
      <c r="E566" s="29"/>
      <c r="F566" s="10"/>
      <c r="G566" s="10"/>
      <c r="H566" s="29"/>
      <c r="I566" s="29"/>
      <c r="J566" s="10"/>
      <c r="K566" s="10"/>
      <c r="L566" s="29"/>
      <c r="M566" s="30"/>
    </row>
    <row r="567" spans="2:13" ht="14.45">
      <c r="B567" s="49"/>
      <c r="C567" s="50"/>
      <c r="D567" s="29"/>
      <c r="E567" s="29"/>
      <c r="F567" s="10"/>
      <c r="G567" s="10"/>
      <c r="H567" s="29"/>
      <c r="I567" s="29"/>
      <c r="J567" s="10"/>
      <c r="K567" s="10"/>
      <c r="L567" s="29"/>
      <c r="M567" s="30"/>
    </row>
    <row r="568" spans="2:13" ht="14.45">
      <c r="B568" s="49"/>
      <c r="C568" s="50"/>
      <c r="D568" s="29"/>
      <c r="E568" s="29"/>
      <c r="F568" s="10"/>
      <c r="G568" s="10"/>
      <c r="H568" s="29"/>
      <c r="I568" s="29"/>
      <c r="J568" s="10"/>
      <c r="K568" s="10"/>
      <c r="L568" s="29"/>
      <c r="M568" s="30"/>
    </row>
    <row r="569" spans="2:13" ht="14.45">
      <c r="B569" s="49"/>
      <c r="C569" s="50"/>
      <c r="D569" s="29"/>
      <c r="E569" s="29"/>
      <c r="F569" s="10"/>
      <c r="G569" s="10"/>
      <c r="H569" s="29"/>
      <c r="I569" s="29"/>
      <c r="J569" s="10"/>
      <c r="K569" s="10"/>
      <c r="L569" s="29"/>
      <c r="M569" s="30"/>
    </row>
    <row r="570" spans="2:13" ht="14.45">
      <c r="B570" s="49"/>
      <c r="C570" s="50"/>
      <c r="D570" s="29"/>
      <c r="E570" s="29"/>
      <c r="F570" s="10"/>
      <c r="G570" s="10"/>
      <c r="H570" s="29"/>
      <c r="I570" s="29"/>
      <c r="J570" s="10"/>
      <c r="K570" s="10"/>
      <c r="L570" s="29"/>
      <c r="M570" s="30"/>
    </row>
    <row r="571" spans="2:13" ht="14.45">
      <c r="B571" s="49"/>
      <c r="C571" s="50"/>
      <c r="D571" s="29"/>
      <c r="E571" s="29"/>
      <c r="F571" s="10"/>
      <c r="G571" s="10"/>
      <c r="H571" s="29"/>
      <c r="I571" s="29"/>
      <c r="J571" s="10"/>
      <c r="K571" s="10"/>
      <c r="L571" s="29"/>
      <c r="M571" s="30"/>
    </row>
    <row r="572" spans="2:13" ht="14.45">
      <c r="B572" s="49"/>
      <c r="C572" s="50"/>
      <c r="D572" s="29"/>
      <c r="E572" s="29"/>
      <c r="F572" s="10"/>
      <c r="G572" s="10"/>
      <c r="H572" s="29"/>
      <c r="I572" s="29"/>
      <c r="J572" s="10"/>
      <c r="K572" s="10"/>
      <c r="L572" s="29"/>
      <c r="M572" s="30"/>
    </row>
    <row r="573" spans="2:13" ht="14.45">
      <c r="B573" s="49"/>
      <c r="C573" s="50"/>
      <c r="D573" s="29"/>
      <c r="E573" s="29"/>
      <c r="F573" s="10"/>
      <c r="G573" s="10"/>
      <c r="H573" s="29"/>
      <c r="I573" s="29"/>
      <c r="J573" s="10"/>
      <c r="K573" s="10"/>
      <c r="L573" s="29"/>
      <c r="M573" s="30"/>
    </row>
    <row r="574" spans="2:13" ht="14.45">
      <c r="B574" s="49"/>
      <c r="C574" s="50"/>
      <c r="D574" s="29"/>
      <c r="E574" s="29"/>
      <c r="F574" s="10"/>
      <c r="G574" s="10"/>
      <c r="H574" s="29"/>
      <c r="I574" s="29"/>
      <c r="J574" s="10"/>
      <c r="K574" s="10"/>
      <c r="L574" s="29"/>
      <c r="M574" s="30"/>
    </row>
    <row r="575" spans="2:13" ht="14.45">
      <c r="B575" s="49"/>
      <c r="C575" s="50"/>
      <c r="D575" s="29"/>
      <c r="E575" s="29"/>
      <c r="F575" s="10"/>
      <c r="G575" s="10"/>
      <c r="H575" s="29"/>
      <c r="I575" s="29"/>
      <c r="J575" s="10"/>
      <c r="K575" s="10"/>
      <c r="L575" s="29"/>
      <c r="M575" s="30"/>
    </row>
    <row r="576" spans="2:13" ht="14.45">
      <c r="B576" s="49"/>
      <c r="C576" s="50"/>
      <c r="D576" s="29"/>
      <c r="E576" s="29"/>
      <c r="F576" s="10"/>
      <c r="G576" s="10"/>
      <c r="H576" s="29"/>
      <c r="I576" s="29"/>
      <c r="J576" s="10"/>
      <c r="K576" s="10"/>
      <c r="L576" s="29"/>
      <c r="M576" s="30"/>
    </row>
    <row r="577" spans="2:13" ht="14.45">
      <c r="B577" s="49"/>
      <c r="C577" s="50"/>
      <c r="D577" s="29"/>
      <c r="E577" s="29"/>
      <c r="F577" s="10"/>
      <c r="G577" s="10"/>
      <c r="H577" s="29"/>
      <c r="I577" s="29"/>
      <c r="J577" s="10"/>
      <c r="K577" s="10"/>
      <c r="L577" s="29"/>
      <c r="M577" s="30"/>
    </row>
    <row r="578" spans="2:13" ht="14.45">
      <c r="B578" s="49"/>
      <c r="C578" s="50"/>
      <c r="D578" s="29"/>
      <c r="E578" s="29"/>
      <c r="F578" s="10"/>
      <c r="G578" s="10"/>
      <c r="H578" s="29"/>
      <c r="I578" s="29"/>
      <c r="J578" s="10"/>
      <c r="K578" s="10"/>
      <c r="L578" s="29"/>
      <c r="M578" s="30"/>
    </row>
    <row r="579" spans="2:13" ht="14.45">
      <c r="B579" s="49"/>
      <c r="C579" s="50"/>
      <c r="D579" s="29"/>
      <c r="E579" s="29"/>
      <c r="F579" s="10"/>
      <c r="G579" s="10"/>
      <c r="H579" s="29"/>
      <c r="I579" s="29"/>
      <c r="J579" s="10"/>
      <c r="K579" s="10"/>
      <c r="L579" s="29"/>
      <c r="M579" s="30"/>
    </row>
    <row r="580" spans="2:13" ht="14.45">
      <c r="B580" s="49"/>
      <c r="C580" s="50"/>
      <c r="D580" s="29"/>
      <c r="E580" s="29"/>
      <c r="F580" s="10"/>
      <c r="G580" s="10"/>
      <c r="H580" s="29"/>
      <c r="I580" s="29"/>
      <c r="J580" s="10"/>
      <c r="K580" s="10"/>
      <c r="L580" s="29"/>
      <c r="M580" s="30"/>
    </row>
    <row r="581" spans="2:13" ht="14.45">
      <c r="B581" s="49"/>
      <c r="C581" s="50"/>
      <c r="D581" s="29"/>
      <c r="E581" s="29"/>
      <c r="F581" s="10"/>
      <c r="G581" s="10"/>
      <c r="H581" s="29"/>
      <c r="I581" s="29"/>
      <c r="J581" s="10"/>
      <c r="K581" s="10"/>
      <c r="L581" s="29"/>
      <c r="M581" s="30"/>
    </row>
    <row r="582" spans="2:13" ht="14.45">
      <c r="B582" s="49"/>
      <c r="C582" s="50"/>
      <c r="D582" s="29"/>
      <c r="E582" s="29"/>
      <c r="F582" s="10"/>
      <c r="G582" s="10"/>
      <c r="H582" s="29"/>
      <c r="I582" s="29"/>
      <c r="J582" s="10"/>
      <c r="K582" s="10"/>
      <c r="L582" s="29"/>
      <c r="M582" s="30"/>
    </row>
    <row r="583" spans="2:13" ht="14.45">
      <c r="B583" s="49"/>
      <c r="C583" s="50"/>
      <c r="D583" s="29"/>
      <c r="E583" s="29"/>
      <c r="F583" s="10"/>
      <c r="G583" s="10"/>
      <c r="H583" s="29"/>
      <c r="I583" s="29"/>
      <c r="J583" s="10"/>
      <c r="K583" s="10"/>
      <c r="L583" s="29"/>
      <c r="M583" s="30"/>
    </row>
    <row r="584" spans="2:13" ht="14.45">
      <c r="B584" s="49"/>
      <c r="C584" s="50"/>
      <c r="D584" s="29"/>
      <c r="E584" s="29"/>
      <c r="F584" s="10"/>
      <c r="G584" s="10"/>
      <c r="H584" s="29"/>
      <c r="I584" s="29"/>
      <c r="J584" s="10"/>
      <c r="K584" s="10"/>
      <c r="L584" s="29"/>
      <c r="M584" s="30"/>
    </row>
    <row r="585" spans="2:13" ht="14.45">
      <c r="B585" s="49"/>
      <c r="C585" s="50"/>
      <c r="D585" s="29"/>
      <c r="E585" s="29"/>
      <c r="F585" s="10"/>
      <c r="G585" s="10"/>
      <c r="H585" s="29"/>
      <c r="I585" s="29"/>
      <c r="J585" s="10"/>
      <c r="K585" s="10"/>
      <c r="L585" s="29"/>
      <c r="M585" s="30"/>
    </row>
    <row r="586" spans="2:13" ht="14.45">
      <c r="B586" s="49"/>
      <c r="C586" s="50"/>
      <c r="D586" s="29"/>
      <c r="E586" s="29"/>
      <c r="F586" s="10"/>
      <c r="G586" s="10"/>
      <c r="H586" s="29"/>
      <c r="I586" s="29"/>
      <c r="J586" s="10"/>
      <c r="K586" s="10"/>
      <c r="L586" s="29"/>
      <c r="M586" s="30"/>
    </row>
    <row r="587" spans="2:13" ht="14.45">
      <c r="B587" s="49"/>
      <c r="C587" s="50"/>
      <c r="D587" s="29"/>
      <c r="E587" s="29"/>
      <c r="F587" s="10"/>
      <c r="G587" s="10"/>
      <c r="H587" s="29"/>
      <c r="I587" s="29"/>
      <c r="J587" s="10"/>
      <c r="K587" s="10"/>
      <c r="L587" s="29"/>
      <c r="M587" s="30"/>
    </row>
    <row r="588" spans="2:13" ht="14.45">
      <c r="B588" s="49"/>
      <c r="C588" s="50"/>
      <c r="D588" s="29"/>
      <c r="E588" s="29"/>
      <c r="F588" s="10"/>
      <c r="G588" s="10"/>
      <c r="H588" s="29"/>
      <c r="I588" s="29"/>
      <c r="J588" s="10"/>
      <c r="K588" s="10"/>
      <c r="L588" s="29"/>
      <c r="M588" s="30"/>
    </row>
    <row r="589" spans="2:13" ht="14.45">
      <c r="B589" s="49"/>
      <c r="C589" s="50"/>
      <c r="D589" s="29"/>
      <c r="E589" s="29"/>
      <c r="F589" s="10"/>
      <c r="G589" s="10"/>
      <c r="H589" s="29"/>
      <c r="I589" s="29"/>
      <c r="J589" s="10"/>
      <c r="K589" s="10"/>
      <c r="L589" s="29"/>
      <c r="M589" s="30"/>
    </row>
    <row r="590" spans="2:13" ht="14.45">
      <c r="B590" s="49"/>
      <c r="C590" s="50"/>
      <c r="D590" s="29"/>
      <c r="E590" s="29"/>
      <c r="F590" s="10"/>
      <c r="G590" s="10"/>
      <c r="H590" s="29"/>
      <c r="I590" s="29"/>
      <c r="J590" s="10"/>
      <c r="K590" s="10"/>
      <c r="L590" s="29"/>
      <c r="M590" s="30"/>
    </row>
    <row r="591" spans="2:13" ht="14.45">
      <c r="B591" s="49"/>
      <c r="C591" s="50"/>
      <c r="D591" s="29"/>
      <c r="E591" s="29"/>
      <c r="F591" s="10"/>
      <c r="G591" s="10"/>
      <c r="H591" s="29"/>
      <c r="I591" s="29"/>
      <c r="J591" s="10"/>
      <c r="K591" s="10"/>
      <c r="L591" s="29"/>
      <c r="M591" s="30"/>
    </row>
    <row r="592" spans="2:13" ht="14.45">
      <c r="B592" s="49"/>
      <c r="C592" s="50"/>
      <c r="D592" s="29"/>
      <c r="E592" s="29"/>
      <c r="F592" s="10"/>
      <c r="G592" s="10"/>
      <c r="H592" s="29"/>
      <c r="I592" s="29"/>
      <c r="J592" s="10"/>
      <c r="K592" s="10"/>
      <c r="L592" s="29"/>
      <c r="M592" s="30"/>
    </row>
    <row r="593" spans="2:13" ht="14.45">
      <c r="B593" s="49"/>
      <c r="C593" s="50"/>
      <c r="D593" s="29"/>
      <c r="E593" s="29"/>
      <c r="F593" s="10"/>
      <c r="G593" s="10"/>
      <c r="H593" s="29"/>
      <c r="I593" s="29"/>
      <c r="J593" s="10"/>
      <c r="K593" s="10"/>
      <c r="L593" s="29"/>
      <c r="M593" s="30"/>
    </row>
    <row r="594" spans="2:13" ht="14.45">
      <c r="B594" s="49"/>
      <c r="C594" s="50"/>
      <c r="D594" s="29"/>
      <c r="E594" s="29"/>
      <c r="F594" s="10"/>
      <c r="G594" s="10"/>
      <c r="H594" s="29"/>
      <c r="I594" s="29"/>
      <c r="J594" s="10"/>
      <c r="K594" s="10"/>
      <c r="L594" s="29"/>
      <c r="M594" s="30"/>
    </row>
    <row r="595" spans="2:13" ht="14.45">
      <c r="B595" s="49"/>
      <c r="C595" s="50"/>
      <c r="D595" s="29"/>
      <c r="E595" s="29"/>
      <c r="F595" s="10"/>
      <c r="G595" s="10"/>
      <c r="H595" s="29"/>
      <c r="I595" s="29"/>
      <c r="J595" s="10"/>
      <c r="K595" s="10"/>
      <c r="L595" s="29"/>
      <c r="M595" s="30"/>
    </row>
    <row r="596" spans="2:13" ht="14.45">
      <c r="B596" s="49"/>
      <c r="C596" s="50"/>
      <c r="D596" s="29"/>
      <c r="E596" s="29"/>
      <c r="F596" s="10"/>
      <c r="G596" s="10"/>
      <c r="H596" s="29"/>
      <c r="I596" s="29"/>
      <c r="J596" s="10"/>
      <c r="K596" s="10"/>
      <c r="L596" s="29"/>
      <c r="M596" s="30"/>
    </row>
    <row r="597" spans="2:13" ht="14.45">
      <c r="B597" s="49"/>
      <c r="C597" s="50"/>
      <c r="D597" s="29"/>
      <c r="E597" s="29"/>
      <c r="F597" s="10"/>
      <c r="G597" s="10"/>
      <c r="H597" s="29"/>
      <c r="I597" s="29"/>
      <c r="J597" s="10"/>
      <c r="K597" s="10"/>
      <c r="L597" s="29"/>
      <c r="M597" s="30"/>
    </row>
    <row r="598" spans="2:13" ht="14.45">
      <c r="B598" s="49"/>
      <c r="C598" s="50"/>
      <c r="D598" s="29"/>
      <c r="E598" s="29"/>
      <c r="F598" s="10"/>
      <c r="G598" s="10"/>
      <c r="H598" s="29"/>
      <c r="I598" s="29"/>
      <c r="J598" s="10"/>
      <c r="K598" s="10"/>
      <c r="L598" s="29"/>
      <c r="M598" s="30"/>
    </row>
    <row r="599" spans="2:13" ht="14.45">
      <c r="B599" s="49"/>
      <c r="C599" s="50"/>
      <c r="D599" s="29"/>
      <c r="E599" s="29"/>
      <c r="F599" s="10"/>
      <c r="G599" s="10"/>
      <c r="H599" s="29"/>
      <c r="I599" s="29"/>
      <c r="J599" s="10"/>
      <c r="K599" s="10"/>
      <c r="L599" s="29"/>
      <c r="M599" s="30"/>
    </row>
    <row r="600" spans="2:13" ht="14.45">
      <c r="B600" s="49"/>
      <c r="C600" s="50"/>
      <c r="D600" s="29"/>
      <c r="E600" s="29"/>
      <c r="F600" s="10"/>
      <c r="G600" s="10"/>
      <c r="H600" s="29"/>
      <c r="I600" s="29"/>
      <c r="J600" s="10"/>
      <c r="K600" s="10"/>
      <c r="L600" s="29"/>
      <c r="M600" s="30"/>
    </row>
    <row r="601" spans="2:13" ht="14.45">
      <c r="B601" s="49"/>
      <c r="C601" s="50"/>
      <c r="D601" s="29"/>
      <c r="E601" s="29"/>
      <c r="F601" s="10"/>
      <c r="G601" s="10"/>
      <c r="H601" s="29"/>
      <c r="I601" s="29"/>
      <c r="J601" s="10"/>
      <c r="K601" s="10"/>
      <c r="L601" s="29"/>
      <c r="M601" s="30"/>
    </row>
    <row r="602" spans="2:13" ht="14.45">
      <c r="B602" s="49"/>
      <c r="C602" s="50"/>
      <c r="D602" s="29"/>
      <c r="E602" s="29"/>
      <c r="F602" s="10"/>
      <c r="G602" s="10"/>
      <c r="H602" s="29"/>
      <c r="I602" s="29"/>
      <c r="J602" s="10"/>
      <c r="K602" s="10"/>
      <c r="L602" s="29"/>
      <c r="M602" s="30"/>
    </row>
    <row r="603" spans="2:13" ht="14.45">
      <c r="B603" s="49"/>
      <c r="C603" s="50"/>
      <c r="D603" s="29"/>
      <c r="E603" s="29"/>
      <c r="F603" s="10"/>
      <c r="G603" s="10"/>
      <c r="H603" s="29"/>
      <c r="I603" s="29"/>
      <c r="J603" s="10"/>
      <c r="K603" s="10"/>
      <c r="L603" s="29"/>
      <c r="M603" s="30"/>
    </row>
    <row r="604" spans="2:13" ht="14.45">
      <c r="B604" s="49"/>
      <c r="C604" s="50"/>
      <c r="D604" s="29"/>
      <c r="E604" s="29"/>
      <c r="F604" s="10"/>
      <c r="G604" s="10"/>
      <c r="H604" s="29"/>
      <c r="I604" s="29"/>
      <c r="J604" s="10"/>
      <c r="K604" s="10"/>
      <c r="L604" s="29"/>
      <c r="M604" s="30"/>
    </row>
    <row r="605" spans="2:13" ht="14.45">
      <c r="B605" s="49"/>
      <c r="C605" s="50"/>
      <c r="D605" s="29"/>
      <c r="E605" s="29"/>
      <c r="F605" s="10"/>
      <c r="G605" s="10"/>
      <c r="H605" s="29"/>
      <c r="I605" s="29"/>
      <c r="J605" s="10"/>
      <c r="K605" s="10"/>
      <c r="L605" s="29"/>
      <c r="M605" s="30"/>
    </row>
    <row r="606" spans="2:13" ht="14.45">
      <c r="B606" s="49"/>
      <c r="C606" s="50"/>
      <c r="D606" s="29"/>
      <c r="E606" s="29"/>
      <c r="F606" s="10"/>
      <c r="G606" s="10"/>
      <c r="H606" s="29"/>
      <c r="I606" s="29"/>
      <c r="J606" s="10"/>
      <c r="K606" s="10"/>
      <c r="L606" s="29"/>
      <c r="M606" s="30"/>
    </row>
    <row r="607" spans="2:13" ht="14.45">
      <c r="B607" s="49"/>
      <c r="C607" s="50"/>
      <c r="D607" s="29"/>
      <c r="E607" s="29"/>
      <c r="F607" s="10"/>
      <c r="G607" s="10"/>
      <c r="H607" s="29"/>
      <c r="I607" s="29"/>
      <c r="J607" s="10"/>
      <c r="K607" s="10"/>
      <c r="L607" s="29"/>
      <c r="M607" s="30"/>
    </row>
    <row r="608" spans="2:13" ht="14.45">
      <c r="B608" s="49"/>
      <c r="C608" s="50"/>
      <c r="D608" s="29"/>
      <c r="E608" s="29"/>
      <c r="F608" s="10"/>
      <c r="G608" s="10"/>
      <c r="H608" s="29"/>
      <c r="I608" s="29"/>
      <c r="J608" s="10"/>
      <c r="K608" s="10"/>
      <c r="L608" s="29"/>
      <c r="M608" s="30"/>
    </row>
    <row r="609" spans="2:13" ht="14.45">
      <c r="B609" s="49"/>
      <c r="C609" s="50"/>
      <c r="D609" s="29"/>
      <c r="E609" s="29"/>
      <c r="F609" s="10"/>
      <c r="G609" s="10"/>
      <c r="H609" s="29"/>
      <c r="I609" s="29"/>
      <c r="J609" s="10"/>
      <c r="K609" s="10"/>
      <c r="L609" s="29"/>
      <c r="M609" s="30"/>
    </row>
    <row r="610" spans="2:13" ht="14.45">
      <c r="B610" s="49"/>
      <c r="C610" s="50"/>
      <c r="D610" s="29"/>
      <c r="E610" s="29"/>
      <c r="F610" s="10"/>
      <c r="G610" s="10"/>
      <c r="H610" s="29"/>
      <c r="I610" s="29"/>
      <c r="J610" s="10"/>
      <c r="K610" s="10"/>
      <c r="L610" s="29"/>
      <c r="M610" s="30"/>
    </row>
    <row r="611" spans="2:13" ht="14.45">
      <c r="B611" s="49"/>
      <c r="C611" s="50"/>
      <c r="D611" s="29"/>
      <c r="E611" s="29"/>
      <c r="F611" s="10"/>
      <c r="G611" s="10"/>
      <c r="H611" s="29"/>
      <c r="I611" s="29"/>
      <c r="J611" s="10"/>
      <c r="K611" s="10"/>
      <c r="L611" s="29"/>
      <c r="M611" s="30"/>
    </row>
    <row r="612" spans="2:13" ht="14.45">
      <c r="B612" s="49"/>
      <c r="C612" s="50"/>
      <c r="D612" s="29"/>
      <c r="E612" s="29"/>
      <c r="F612" s="10"/>
      <c r="G612" s="10"/>
      <c r="H612" s="29"/>
      <c r="I612" s="29"/>
      <c r="J612" s="10"/>
      <c r="K612" s="10"/>
      <c r="L612" s="29"/>
      <c r="M612" s="30"/>
    </row>
    <row r="613" spans="2:13" ht="14.45">
      <c r="B613" s="49"/>
      <c r="C613" s="50"/>
      <c r="D613" s="29"/>
      <c r="E613" s="29"/>
      <c r="F613" s="10"/>
      <c r="G613" s="10"/>
      <c r="H613" s="29"/>
      <c r="I613" s="29"/>
      <c r="J613" s="10"/>
      <c r="K613" s="10"/>
      <c r="L613" s="29"/>
      <c r="M613" s="30"/>
    </row>
    <row r="614" spans="2:13" ht="14.45">
      <c r="B614" s="49"/>
      <c r="C614" s="50"/>
      <c r="D614" s="29"/>
      <c r="E614" s="29"/>
      <c r="F614" s="10"/>
      <c r="G614" s="10"/>
      <c r="H614" s="29"/>
      <c r="I614" s="29"/>
      <c r="J614" s="10"/>
      <c r="K614" s="10"/>
      <c r="L614" s="29"/>
      <c r="M614" s="30"/>
    </row>
    <row r="615" spans="2:13" ht="14.45">
      <c r="B615" s="49"/>
      <c r="C615" s="50"/>
      <c r="D615" s="29"/>
      <c r="E615" s="29"/>
      <c r="F615" s="10"/>
      <c r="G615" s="10"/>
      <c r="H615" s="29"/>
      <c r="I615" s="29"/>
      <c r="J615" s="10"/>
      <c r="K615" s="10"/>
      <c r="L615" s="29"/>
      <c r="M615" s="30"/>
    </row>
    <row r="616" spans="2:13" ht="14.45">
      <c r="B616" s="49"/>
      <c r="C616" s="50"/>
      <c r="D616" s="29"/>
      <c r="E616" s="29"/>
      <c r="F616" s="10"/>
      <c r="G616" s="10"/>
      <c r="H616" s="29"/>
      <c r="I616" s="29"/>
      <c r="J616" s="10"/>
      <c r="K616" s="10"/>
      <c r="L616" s="29"/>
      <c r="M616" s="30"/>
    </row>
    <row r="617" spans="2:13" ht="14.45">
      <c r="B617" s="49"/>
      <c r="C617" s="50"/>
      <c r="D617" s="29"/>
      <c r="E617" s="29"/>
      <c r="F617" s="10"/>
      <c r="G617" s="10"/>
      <c r="H617" s="29"/>
      <c r="I617" s="29"/>
      <c r="J617" s="10"/>
      <c r="K617" s="10"/>
      <c r="L617" s="29"/>
      <c r="M617" s="30"/>
    </row>
    <row r="618" spans="2:13" ht="14.45">
      <c r="B618" s="49"/>
      <c r="C618" s="50"/>
      <c r="D618" s="29"/>
      <c r="E618" s="29"/>
      <c r="F618" s="10"/>
      <c r="G618" s="10"/>
      <c r="H618" s="29"/>
      <c r="I618" s="29"/>
      <c r="J618" s="10"/>
      <c r="K618" s="10"/>
      <c r="L618" s="29"/>
      <c r="M618" s="30"/>
    </row>
    <row r="619" spans="2:13" ht="14.45">
      <c r="B619" s="49"/>
      <c r="C619" s="50"/>
      <c r="D619" s="29"/>
      <c r="E619" s="29"/>
      <c r="F619" s="10"/>
      <c r="G619" s="10"/>
      <c r="H619" s="29"/>
      <c r="I619" s="29"/>
      <c r="J619" s="10"/>
      <c r="K619" s="10"/>
      <c r="L619" s="29"/>
      <c r="M619" s="30"/>
    </row>
    <row r="620" spans="2:13" ht="14.45">
      <c r="B620" s="49"/>
      <c r="C620" s="50"/>
      <c r="D620" s="29"/>
      <c r="E620" s="29"/>
      <c r="F620" s="10"/>
      <c r="G620" s="10"/>
      <c r="H620" s="29"/>
      <c r="I620" s="29"/>
      <c r="J620" s="10"/>
      <c r="K620" s="10"/>
      <c r="L620" s="29"/>
      <c r="M620" s="30"/>
    </row>
    <row r="621" spans="2:13" ht="14.45">
      <c r="B621" s="49"/>
      <c r="C621" s="50"/>
      <c r="D621" s="29"/>
      <c r="E621" s="29"/>
      <c r="F621" s="10"/>
      <c r="G621" s="10"/>
      <c r="H621" s="29"/>
      <c r="I621" s="29"/>
      <c r="J621" s="10"/>
      <c r="K621" s="10"/>
      <c r="L621" s="29"/>
      <c r="M621" s="30"/>
    </row>
    <row r="622" spans="2:13" ht="14.45">
      <c r="B622" s="49"/>
      <c r="C622" s="50"/>
      <c r="D622" s="29"/>
      <c r="E622" s="29"/>
      <c r="F622" s="10"/>
      <c r="G622" s="10"/>
      <c r="H622" s="29"/>
      <c r="I622" s="29"/>
      <c r="J622" s="10"/>
      <c r="K622" s="10"/>
      <c r="L622" s="29"/>
      <c r="M622" s="30"/>
    </row>
    <row r="623" spans="2:13" ht="14.45">
      <c r="B623" s="49"/>
      <c r="C623" s="50"/>
      <c r="D623" s="29"/>
      <c r="E623" s="29"/>
      <c r="F623" s="10"/>
      <c r="G623" s="10"/>
      <c r="H623" s="29"/>
      <c r="I623" s="29"/>
      <c r="J623" s="10"/>
      <c r="K623" s="10"/>
      <c r="L623" s="29"/>
      <c r="M623" s="30"/>
    </row>
    <row r="624" spans="2:13" ht="14.45">
      <c r="B624" s="49"/>
      <c r="C624" s="50"/>
      <c r="D624" s="29"/>
      <c r="E624" s="29"/>
      <c r="F624" s="10"/>
      <c r="G624" s="10"/>
      <c r="H624" s="29"/>
      <c r="I624" s="29"/>
      <c r="J624" s="10"/>
      <c r="K624" s="10"/>
      <c r="L624" s="29"/>
      <c r="M624" s="30"/>
    </row>
    <row r="625" spans="2:13" ht="14.45">
      <c r="B625" s="49"/>
      <c r="C625" s="50"/>
      <c r="D625" s="29"/>
      <c r="E625" s="29"/>
      <c r="F625" s="10"/>
      <c r="G625" s="10"/>
      <c r="H625" s="29"/>
      <c r="I625" s="29"/>
      <c r="J625" s="10"/>
      <c r="K625" s="10"/>
      <c r="L625" s="29"/>
      <c r="M625" s="30"/>
    </row>
    <row r="626" spans="2:13" ht="14.45">
      <c r="B626" s="49"/>
      <c r="C626" s="50"/>
      <c r="D626" s="29"/>
      <c r="E626" s="29"/>
      <c r="F626" s="10"/>
      <c r="G626" s="10"/>
      <c r="H626" s="29"/>
      <c r="I626" s="29"/>
      <c r="J626" s="10"/>
      <c r="K626" s="10"/>
      <c r="L626" s="29"/>
      <c r="M626" s="30"/>
    </row>
    <row r="627" spans="2:13" ht="14.45">
      <c r="B627" s="49"/>
      <c r="C627" s="50"/>
      <c r="D627" s="29"/>
      <c r="E627" s="29"/>
      <c r="F627" s="10"/>
      <c r="G627" s="10"/>
      <c r="H627" s="29"/>
      <c r="I627" s="29"/>
      <c r="J627" s="10"/>
      <c r="K627" s="10"/>
      <c r="L627" s="29"/>
      <c r="M627" s="30"/>
    </row>
    <row r="628" spans="2:13" ht="14.45">
      <c r="B628" s="49"/>
      <c r="C628" s="50"/>
      <c r="D628" s="29"/>
      <c r="E628" s="29"/>
      <c r="F628" s="10"/>
      <c r="G628" s="10"/>
      <c r="H628" s="29"/>
      <c r="I628" s="29"/>
      <c r="J628" s="10"/>
      <c r="K628" s="10"/>
      <c r="L628" s="29"/>
      <c r="M628" s="30"/>
    </row>
    <row r="629" spans="2:13" ht="14.45">
      <c r="B629" s="49"/>
      <c r="C629" s="50"/>
      <c r="D629" s="29"/>
      <c r="E629" s="29"/>
      <c r="F629" s="10"/>
      <c r="G629" s="10"/>
      <c r="H629" s="29"/>
      <c r="I629" s="29"/>
      <c r="J629" s="10"/>
      <c r="K629" s="10"/>
      <c r="L629" s="29"/>
      <c r="M629" s="30"/>
    </row>
    <row r="630" spans="2:13" ht="14.45">
      <c r="B630" s="49"/>
      <c r="C630" s="50"/>
      <c r="D630" s="29"/>
      <c r="E630" s="29"/>
      <c r="F630" s="10"/>
      <c r="G630" s="10"/>
      <c r="H630" s="29"/>
      <c r="I630" s="29"/>
      <c r="J630" s="10"/>
      <c r="K630" s="10"/>
      <c r="L630" s="29"/>
      <c r="M630" s="30"/>
    </row>
    <row r="631" spans="2:13" ht="14.45">
      <c r="B631" s="49"/>
      <c r="C631" s="50"/>
      <c r="D631" s="29"/>
      <c r="E631" s="29"/>
      <c r="F631" s="10"/>
      <c r="G631" s="10"/>
      <c r="H631" s="29"/>
      <c r="I631" s="29"/>
      <c r="J631" s="10"/>
      <c r="K631" s="10"/>
      <c r="L631" s="29"/>
      <c r="M631" s="30"/>
    </row>
    <row r="632" spans="2:13" ht="14.45">
      <c r="B632" s="49"/>
      <c r="C632" s="50"/>
      <c r="D632" s="29"/>
      <c r="E632" s="29"/>
      <c r="F632" s="10"/>
      <c r="G632" s="10"/>
      <c r="H632" s="29"/>
      <c r="I632" s="29"/>
      <c r="J632" s="10"/>
      <c r="K632" s="10"/>
      <c r="L632" s="29"/>
      <c r="M632" s="30"/>
    </row>
    <row r="633" spans="2:13" ht="14.45">
      <c r="B633" s="49"/>
      <c r="C633" s="50"/>
      <c r="D633" s="29"/>
      <c r="E633" s="29"/>
      <c r="F633" s="10"/>
      <c r="G633" s="10"/>
      <c r="H633" s="29"/>
      <c r="I633" s="29"/>
      <c r="J633" s="10"/>
      <c r="K633" s="10"/>
      <c r="L633" s="29"/>
      <c r="M633" s="30"/>
    </row>
    <row r="634" spans="2:13" ht="14.45">
      <c r="B634" s="49"/>
      <c r="C634" s="50"/>
      <c r="D634" s="29"/>
      <c r="E634" s="29"/>
      <c r="F634" s="10"/>
      <c r="G634" s="10"/>
      <c r="H634" s="29"/>
      <c r="I634" s="29"/>
      <c r="J634" s="10"/>
      <c r="K634" s="10"/>
      <c r="L634" s="29"/>
      <c r="M634" s="30"/>
    </row>
    <row r="635" spans="2:13" ht="14.45">
      <c r="B635" s="49"/>
      <c r="C635" s="50"/>
      <c r="D635" s="29"/>
      <c r="E635" s="29"/>
      <c r="F635" s="10"/>
      <c r="G635" s="10"/>
      <c r="H635" s="29"/>
      <c r="I635" s="29"/>
      <c r="J635" s="10"/>
      <c r="K635" s="10"/>
      <c r="L635" s="29"/>
      <c r="M635" s="30"/>
    </row>
    <row r="636" spans="2:13" ht="14.45">
      <c r="B636" s="49"/>
      <c r="C636" s="50"/>
      <c r="D636" s="29"/>
      <c r="E636" s="29"/>
      <c r="F636" s="10"/>
      <c r="G636" s="10"/>
      <c r="H636" s="29"/>
      <c r="I636" s="29"/>
      <c r="J636" s="10"/>
      <c r="K636" s="10"/>
      <c r="L636" s="29"/>
      <c r="M636" s="30"/>
    </row>
    <row r="637" spans="2:13" ht="14.45">
      <c r="B637" s="49"/>
      <c r="C637" s="50"/>
      <c r="D637" s="29"/>
      <c r="E637" s="29"/>
      <c r="F637" s="10"/>
      <c r="G637" s="10"/>
      <c r="H637" s="29"/>
      <c r="I637" s="29"/>
      <c r="J637" s="10"/>
      <c r="K637" s="10"/>
      <c r="L637" s="29"/>
      <c r="M637" s="30"/>
    </row>
    <row r="638" spans="2:13" ht="14.45">
      <c r="B638" s="49"/>
      <c r="C638" s="50"/>
      <c r="D638" s="29"/>
      <c r="E638" s="29"/>
      <c r="F638" s="10"/>
      <c r="G638" s="10"/>
      <c r="H638" s="29"/>
      <c r="I638" s="29"/>
      <c r="J638" s="10"/>
      <c r="K638" s="10"/>
      <c r="L638" s="29"/>
      <c r="M638" s="30"/>
    </row>
    <row r="639" spans="2:13" ht="14.45">
      <c r="B639" s="49"/>
      <c r="C639" s="50"/>
      <c r="D639" s="29"/>
      <c r="E639" s="29"/>
      <c r="F639" s="10"/>
      <c r="G639" s="10"/>
      <c r="H639" s="29"/>
      <c r="I639" s="29"/>
      <c r="J639" s="10"/>
      <c r="K639" s="10"/>
      <c r="L639" s="29"/>
      <c r="M639" s="30"/>
    </row>
    <row r="640" spans="2:13" ht="14.45">
      <c r="B640" s="49"/>
      <c r="C640" s="50"/>
      <c r="D640" s="29"/>
      <c r="E640" s="29"/>
      <c r="F640" s="10"/>
      <c r="G640" s="10"/>
      <c r="H640" s="29"/>
      <c r="I640" s="29"/>
      <c r="J640" s="10"/>
      <c r="K640" s="10"/>
      <c r="L640" s="29"/>
      <c r="M640" s="30"/>
    </row>
    <row r="641" spans="2:13" ht="14.45">
      <c r="B641" s="49"/>
      <c r="C641" s="50"/>
      <c r="D641" s="29"/>
      <c r="E641" s="29"/>
      <c r="F641" s="10"/>
      <c r="G641" s="10"/>
      <c r="H641" s="29"/>
      <c r="I641" s="29"/>
      <c r="J641" s="10"/>
      <c r="K641" s="10"/>
      <c r="L641" s="29"/>
      <c r="M641" s="30"/>
    </row>
    <row r="642" spans="2:13" ht="14.45">
      <c r="B642" s="49"/>
      <c r="C642" s="50"/>
      <c r="D642" s="29"/>
      <c r="E642" s="29"/>
      <c r="F642" s="10"/>
      <c r="G642" s="10"/>
      <c r="H642" s="29"/>
      <c r="I642" s="29"/>
      <c r="J642" s="10"/>
      <c r="K642" s="10"/>
      <c r="L642" s="29"/>
      <c r="M642" s="30"/>
    </row>
    <row r="643" spans="2:13" ht="14.45">
      <c r="B643" s="49"/>
      <c r="C643" s="50"/>
      <c r="D643" s="29"/>
      <c r="E643" s="29"/>
      <c r="F643" s="10"/>
      <c r="G643" s="10"/>
      <c r="H643" s="29"/>
      <c r="I643" s="29"/>
      <c r="J643" s="10"/>
      <c r="K643" s="10"/>
      <c r="L643" s="29"/>
      <c r="M643" s="30"/>
    </row>
    <row r="644" spans="2:13" ht="14.45">
      <c r="B644" s="49"/>
      <c r="C644" s="50"/>
      <c r="D644" s="29"/>
      <c r="E644" s="29"/>
      <c r="F644" s="10"/>
      <c r="G644" s="10"/>
      <c r="H644" s="29"/>
      <c r="I644" s="29"/>
      <c r="J644" s="10"/>
      <c r="K644" s="10"/>
      <c r="L644" s="29"/>
      <c r="M644" s="30"/>
    </row>
    <row r="645" spans="2:13" ht="14.45">
      <c r="B645" s="49"/>
      <c r="C645" s="50"/>
      <c r="D645" s="29"/>
      <c r="E645" s="29"/>
      <c r="F645" s="10"/>
      <c r="G645" s="10"/>
      <c r="H645" s="29"/>
      <c r="I645" s="29"/>
      <c r="J645" s="10"/>
      <c r="K645" s="10"/>
      <c r="L645" s="29"/>
      <c r="M645" s="30"/>
    </row>
    <row r="646" spans="2:13" ht="14.45">
      <c r="B646" s="49"/>
      <c r="C646" s="50"/>
      <c r="D646" s="29"/>
      <c r="E646" s="29"/>
      <c r="F646" s="10"/>
      <c r="G646" s="10"/>
      <c r="H646" s="29"/>
      <c r="I646" s="29"/>
      <c r="J646" s="10"/>
      <c r="K646" s="10"/>
      <c r="L646" s="29"/>
      <c r="M646" s="30"/>
    </row>
    <row r="647" spans="2:13" ht="14.45">
      <c r="B647" s="49"/>
      <c r="C647" s="50"/>
      <c r="D647" s="29"/>
      <c r="E647" s="29"/>
      <c r="F647" s="10"/>
      <c r="G647" s="10"/>
      <c r="H647" s="29"/>
      <c r="I647" s="29"/>
      <c r="J647" s="10"/>
      <c r="K647" s="10"/>
      <c r="L647" s="29"/>
      <c r="M647" s="30"/>
    </row>
    <row r="648" spans="2:13" ht="14.45">
      <c r="B648" s="49"/>
      <c r="C648" s="50"/>
      <c r="D648" s="29"/>
      <c r="E648" s="29"/>
      <c r="F648" s="10"/>
      <c r="G648" s="10"/>
      <c r="H648" s="29"/>
      <c r="I648" s="29"/>
      <c r="J648" s="10"/>
      <c r="K648" s="10"/>
      <c r="L648" s="29"/>
      <c r="M648" s="30"/>
    </row>
    <row r="649" spans="2:13" ht="14.45">
      <c r="B649" s="49"/>
      <c r="C649" s="50"/>
      <c r="D649" s="29"/>
      <c r="E649" s="29"/>
      <c r="F649" s="10"/>
      <c r="G649" s="10"/>
      <c r="H649" s="29"/>
      <c r="I649" s="29"/>
      <c r="J649" s="10"/>
      <c r="K649" s="10"/>
      <c r="L649" s="29"/>
      <c r="M649" s="30"/>
    </row>
    <row r="650" spans="2:13" ht="14.45">
      <c r="B650" s="49"/>
      <c r="C650" s="50"/>
      <c r="D650" s="29"/>
      <c r="E650" s="29"/>
      <c r="F650" s="10"/>
      <c r="G650" s="10"/>
      <c r="H650" s="29"/>
      <c r="I650" s="29"/>
      <c r="J650" s="10"/>
      <c r="K650" s="10"/>
      <c r="L650" s="29"/>
      <c r="M650" s="30"/>
    </row>
    <row r="651" spans="2:13" ht="14.45">
      <c r="B651" s="49"/>
      <c r="C651" s="50"/>
      <c r="D651" s="29"/>
      <c r="E651" s="29"/>
      <c r="F651" s="10"/>
      <c r="G651" s="10"/>
      <c r="H651" s="29"/>
      <c r="I651" s="29"/>
      <c r="J651" s="10"/>
      <c r="K651" s="10"/>
      <c r="L651" s="29"/>
      <c r="M651" s="30"/>
    </row>
    <row r="652" spans="2:13" ht="14.45">
      <c r="B652" s="49"/>
      <c r="C652" s="50"/>
      <c r="D652" s="29"/>
      <c r="E652" s="29"/>
      <c r="F652" s="10"/>
      <c r="G652" s="10"/>
      <c r="H652" s="29"/>
      <c r="I652" s="29"/>
      <c r="J652" s="10"/>
      <c r="K652" s="10"/>
      <c r="L652" s="29"/>
      <c r="M652" s="30"/>
    </row>
    <row r="653" spans="2:13" ht="14.45">
      <c r="B653" s="49"/>
      <c r="C653" s="50"/>
      <c r="D653" s="29"/>
      <c r="E653" s="29"/>
      <c r="F653" s="10"/>
      <c r="G653" s="10"/>
      <c r="H653" s="29"/>
      <c r="I653" s="29"/>
      <c r="J653" s="10"/>
      <c r="K653" s="10"/>
      <c r="L653" s="29"/>
      <c r="M653" s="30"/>
    </row>
    <row r="654" spans="2:13" ht="14.45">
      <c r="B654" s="49"/>
      <c r="C654" s="50"/>
      <c r="D654" s="29"/>
      <c r="E654" s="29"/>
      <c r="F654" s="10"/>
      <c r="G654" s="10"/>
      <c r="H654" s="29"/>
      <c r="I654" s="29"/>
      <c r="J654" s="10"/>
      <c r="K654" s="10"/>
      <c r="L654" s="29"/>
      <c r="M654" s="30"/>
    </row>
    <row r="655" spans="2:13" ht="14.45">
      <c r="B655" s="49"/>
      <c r="C655" s="50"/>
      <c r="D655" s="29"/>
      <c r="E655" s="29"/>
      <c r="F655" s="10"/>
      <c r="G655" s="10"/>
      <c r="H655" s="29"/>
      <c r="I655" s="29"/>
      <c r="J655" s="10"/>
      <c r="K655" s="10"/>
      <c r="L655" s="29"/>
      <c r="M655" s="30"/>
    </row>
    <row r="656" spans="2:13" ht="14.45">
      <c r="B656" s="49"/>
      <c r="C656" s="50"/>
      <c r="D656" s="29"/>
      <c r="E656" s="29"/>
      <c r="F656" s="10"/>
      <c r="G656" s="10"/>
      <c r="H656" s="29"/>
      <c r="I656" s="29"/>
      <c r="J656" s="10"/>
      <c r="K656" s="10"/>
      <c r="L656" s="29"/>
      <c r="M656" s="30"/>
    </row>
    <row r="657" spans="2:13" ht="14.45">
      <c r="B657" s="49"/>
      <c r="C657" s="50"/>
      <c r="D657" s="29"/>
      <c r="E657" s="29"/>
      <c r="F657" s="10"/>
      <c r="G657" s="10"/>
      <c r="H657" s="29"/>
      <c r="I657" s="29"/>
      <c r="J657" s="10"/>
      <c r="K657" s="10"/>
      <c r="L657" s="29"/>
      <c r="M657" s="30"/>
    </row>
    <row r="658" spans="2:13" ht="14.45">
      <c r="B658" s="49"/>
      <c r="C658" s="50"/>
      <c r="D658" s="29"/>
      <c r="E658" s="29"/>
      <c r="F658" s="10"/>
      <c r="G658" s="10"/>
      <c r="H658" s="29"/>
      <c r="I658" s="29"/>
      <c r="J658" s="10"/>
      <c r="K658" s="10"/>
      <c r="L658" s="29"/>
      <c r="M658" s="30"/>
    </row>
    <row r="659" spans="2:13" ht="14.45">
      <c r="B659" s="49"/>
      <c r="C659" s="50"/>
      <c r="D659" s="29"/>
      <c r="E659" s="29"/>
      <c r="F659" s="10"/>
      <c r="G659" s="10"/>
      <c r="H659" s="29"/>
      <c r="I659" s="29"/>
      <c r="J659" s="10"/>
      <c r="K659" s="10"/>
      <c r="L659" s="29"/>
      <c r="M659" s="30"/>
    </row>
    <row r="660" spans="2:13" ht="14.45">
      <c r="B660" s="49"/>
      <c r="C660" s="50"/>
      <c r="D660" s="29"/>
      <c r="E660" s="29"/>
      <c r="F660" s="10"/>
      <c r="G660" s="10"/>
      <c r="H660" s="29"/>
      <c r="I660" s="29"/>
      <c r="J660" s="10"/>
      <c r="K660" s="10"/>
      <c r="L660" s="29"/>
      <c r="M660" s="30"/>
    </row>
    <row r="661" spans="2:13" ht="14.45">
      <c r="B661" s="49"/>
      <c r="C661" s="50"/>
      <c r="D661" s="29"/>
      <c r="E661" s="29"/>
      <c r="F661" s="10"/>
      <c r="G661" s="10"/>
      <c r="H661" s="29"/>
      <c r="I661" s="29"/>
      <c r="J661" s="10"/>
      <c r="K661" s="10"/>
      <c r="L661" s="29"/>
      <c r="M661" s="30"/>
    </row>
    <row r="662" spans="2:13" ht="14.45">
      <c r="B662" s="49"/>
      <c r="C662" s="50"/>
      <c r="D662" s="29"/>
      <c r="E662" s="29"/>
      <c r="F662" s="10"/>
      <c r="G662" s="10"/>
      <c r="H662" s="29"/>
      <c r="I662" s="29"/>
      <c r="J662" s="10"/>
      <c r="K662" s="10"/>
      <c r="L662" s="29"/>
      <c r="M662" s="30"/>
    </row>
    <row r="663" spans="2:13" ht="14.45">
      <c r="B663" s="49"/>
      <c r="C663" s="50"/>
      <c r="D663" s="29"/>
      <c r="E663" s="29"/>
      <c r="F663" s="10"/>
      <c r="G663" s="10"/>
      <c r="H663" s="29"/>
      <c r="I663" s="29"/>
      <c r="J663" s="10"/>
      <c r="K663" s="10"/>
      <c r="L663" s="29"/>
      <c r="M663" s="30"/>
    </row>
    <row r="664" spans="2:13" ht="14.45">
      <c r="B664" s="49"/>
      <c r="C664" s="50"/>
      <c r="D664" s="29"/>
      <c r="E664" s="29"/>
      <c r="F664" s="10"/>
      <c r="G664" s="10"/>
      <c r="H664" s="29"/>
      <c r="I664" s="29"/>
      <c r="J664" s="10"/>
      <c r="K664" s="10"/>
      <c r="L664" s="29"/>
      <c r="M664" s="30"/>
    </row>
    <row r="665" spans="2:13" ht="14.45">
      <c r="B665" s="49"/>
      <c r="C665" s="50"/>
      <c r="D665" s="29"/>
      <c r="E665" s="29"/>
      <c r="F665" s="10"/>
      <c r="G665" s="10"/>
      <c r="H665" s="29"/>
      <c r="I665" s="29"/>
      <c r="J665" s="10"/>
      <c r="K665" s="10"/>
      <c r="L665" s="29"/>
      <c r="M665" s="30"/>
    </row>
    <row r="666" spans="2:13" ht="14.45">
      <c r="B666" s="49"/>
      <c r="C666" s="50"/>
      <c r="D666" s="29"/>
      <c r="E666" s="29"/>
      <c r="F666" s="10"/>
      <c r="G666" s="10"/>
      <c r="H666" s="29"/>
      <c r="I666" s="29"/>
      <c r="J666" s="10"/>
      <c r="K666" s="10"/>
      <c r="L666" s="29"/>
      <c r="M666" s="30"/>
    </row>
    <row r="667" spans="2:13" ht="14.45">
      <c r="B667" s="49"/>
      <c r="C667" s="50"/>
      <c r="D667" s="29"/>
      <c r="E667" s="29"/>
      <c r="F667" s="10"/>
      <c r="G667" s="10"/>
      <c r="H667" s="29"/>
      <c r="I667" s="29"/>
      <c r="J667" s="10"/>
      <c r="K667" s="10"/>
      <c r="L667" s="29"/>
      <c r="M667" s="30"/>
    </row>
    <row r="668" spans="2:13" ht="14.45">
      <c r="B668" s="49"/>
      <c r="C668" s="50"/>
      <c r="D668" s="29"/>
      <c r="E668" s="29"/>
      <c r="F668" s="10"/>
      <c r="G668" s="10"/>
      <c r="H668" s="29"/>
      <c r="I668" s="29"/>
      <c r="J668" s="10"/>
      <c r="K668" s="10"/>
      <c r="L668" s="29"/>
      <c r="M668" s="30"/>
    </row>
    <row r="669" spans="2:13" ht="14.45">
      <c r="B669" s="49"/>
      <c r="C669" s="50"/>
      <c r="D669" s="29"/>
      <c r="E669" s="29"/>
      <c r="F669" s="10"/>
      <c r="G669" s="10"/>
      <c r="H669" s="29"/>
      <c r="I669" s="29"/>
      <c r="J669" s="10"/>
      <c r="K669" s="10"/>
      <c r="L669" s="29"/>
      <c r="M669" s="30"/>
    </row>
    <row r="670" spans="2:13" ht="14.45">
      <c r="B670" s="49"/>
      <c r="C670" s="50"/>
      <c r="D670" s="29"/>
      <c r="E670" s="29"/>
      <c r="F670" s="10"/>
      <c r="G670" s="10"/>
      <c r="H670" s="29"/>
      <c r="I670" s="29"/>
      <c r="J670" s="10"/>
      <c r="K670" s="10"/>
      <c r="L670" s="29"/>
      <c r="M670" s="30"/>
    </row>
    <row r="671" spans="2:13" ht="14.45">
      <c r="B671" s="49"/>
      <c r="C671" s="50"/>
      <c r="D671" s="29"/>
      <c r="E671" s="29"/>
      <c r="F671" s="10"/>
      <c r="G671" s="10"/>
      <c r="H671" s="29"/>
      <c r="I671" s="29"/>
      <c r="J671" s="10"/>
      <c r="K671" s="10"/>
      <c r="L671" s="29"/>
      <c r="M671" s="30"/>
    </row>
    <row r="672" spans="2:13" ht="14.45">
      <c r="B672" s="49"/>
      <c r="C672" s="50"/>
      <c r="D672" s="29"/>
      <c r="E672" s="29"/>
      <c r="F672" s="10"/>
      <c r="G672" s="10"/>
      <c r="H672" s="29"/>
      <c r="I672" s="29"/>
      <c r="J672" s="10"/>
      <c r="K672" s="10"/>
      <c r="L672" s="29"/>
      <c r="M672" s="30"/>
    </row>
    <row r="673" spans="2:13" ht="14.45">
      <c r="B673" s="49"/>
      <c r="C673" s="50"/>
      <c r="D673" s="29"/>
      <c r="E673" s="29"/>
      <c r="F673" s="10"/>
      <c r="G673" s="10"/>
      <c r="H673" s="29"/>
      <c r="I673" s="29"/>
      <c r="J673" s="10"/>
      <c r="K673" s="10"/>
      <c r="L673" s="29"/>
      <c r="M673" s="30"/>
    </row>
    <row r="674" spans="2:13" ht="14.45">
      <c r="B674" s="49"/>
      <c r="C674" s="50"/>
      <c r="D674" s="29"/>
      <c r="E674" s="29"/>
      <c r="F674" s="10"/>
      <c r="G674" s="10"/>
      <c r="H674" s="29"/>
      <c r="I674" s="29"/>
      <c r="J674" s="10"/>
      <c r="K674" s="10"/>
      <c r="L674" s="29"/>
      <c r="M674" s="30"/>
    </row>
    <row r="675" spans="2:13" ht="14.45">
      <c r="B675" s="49"/>
      <c r="C675" s="50"/>
      <c r="D675" s="29"/>
      <c r="E675" s="29"/>
      <c r="F675" s="10"/>
      <c r="G675" s="10"/>
      <c r="H675" s="29"/>
      <c r="I675" s="29"/>
      <c r="J675" s="10"/>
      <c r="K675" s="10"/>
      <c r="L675" s="29"/>
      <c r="M675" s="30"/>
    </row>
    <row r="676" spans="2:13" ht="14.45">
      <c r="B676" s="49"/>
      <c r="C676" s="50"/>
      <c r="D676" s="29"/>
      <c r="E676" s="29"/>
      <c r="F676" s="10"/>
      <c r="G676" s="10"/>
      <c r="H676" s="29"/>
      <c r="I676" s="29"/>
      <c r="J676" s="10"/>
      <c r="K676" s="10"/>
      <c r="L676" s="29"/>
      <c r="M676" s="30"/>
    </row>
    <row r="677" spans="2:13" ht="14.45">
      <c r="B677" s="49"/>
      <c r="C677" s="50"/>
      <c r="D677" s="29"/>
      <c r="E677" s="29"/>
      <c r="F677" s="10"/>
      <c r="G677" s="10"/>
      <c r="H677" s="29"/>
      <c r="I677" s="29"/>
      <c r="J677" s="10"/>
      <c r="K677" s="10"/>
      <c r="L677" s="29"/>
      <c r="M677" s="30"/>
    </row>
    <row r="678" spans="2:13" ht="14.45">
      <c r="B678" s="49"/>
      <c r="C678" s="50"/>
      <c r="D678" s="29"/>
      <c r="E678" s="29"/>
      <c r="F678" s="10"/>
      <c r="G678" s="10"/>
      <c r="H678" s="29"/>
      <c r="I678" s="29"/>
      <c r="J678" s="10"/>
      <c r="K678" s="10"/>
      <c r="L678" s="29"/>
      <c r="M678" s="30"/>
    </row>
    <row r="679" spans="2:13" ht="14.45">
      <c r="B679" s="49"/>
      <c r="C679" s="50"/>
      <c r="D679" s="29"/>
      <c r="E679" s="29"/>
      <c r="F679" s="10"/>
      <c r="G679" s="10"/>
      <c r="H679" s="29"/>
      <c r="I679" s="29"/>
      <c r="J679" s="10"/>
      <c r="K679" s="10"/>
      <c r="L679" s="29"/>
      <c r="M679" s="30"/>
    </row>
    <row r="680" spans="2:13" ht="14.45">
      <c r="B680" s="49"/>
      <c r="C680" s="50"/>
      <c r="D680" s="29"/>
      <c r="E680" s="29"/>
      <c r="F680" s="10"/>
      <c r="G680" s="10"/>
      <c r="H680" s="29"/>
      <c r="I680" s="29"/>
      <c r="J680" s="10"/>
      <c r="K680" s="10"/>
      <c r="L680" s="29"/>
      <c r="M680" s="30"/>
    </row>
    <row r="681" spans="2:13" ht="14.45">
      <c r="B681" s="49"/>
      <c r="C681" s="50"/>
      <c r="D681" s="29"/>
      <c r="E681" s="29"/>
      <c r="F681" s="10"/>
      <c r="G681" s="10"/>
      <c r="H681" s="29"/>
      <c r="I681" s="29"/>
      <c r="J681" s="10"/>
      <c r="K681" s="10"/>
      <c r="L681" s="29"/>
      <c r="M681" s="30"/>
    </row>
    <row r="682" spans="2:13" ht="14.45">
      <c r="B682" s="49"/>
      <c r="C682" s="50"/>
      <c r="D682" s="29"/>
      <c r="E682" s="29"/>
      <c r="F682" s="10"/>
      <c r="G682" s="10"/>
      <c r="H682" s="29"/>
      <c r="I682" s="29"/>
      <c r="J682" s="10"/>
      <c r="K682" s="10"/>
      <c r="L682" s="29"/>
      <c r="M682" s="30"/>
    </row>
    <row r="683" spans="2:13" ht="14.45">
      <c r="B683" s="49"/>
      <c r="C683" s="50"/>
      <c r="D683" s="29"/>
      <c r="E683" s="29"/>
      <c r="F683" s="10"/>
      <c r="G683" s="10"/>
      <c r="H683" s="29"/>
      <c r="I683" s="29"/>
      <c r="J683" s="10"/>
      <c r="K683" s="10"/>
      <c r="L683" s="29"/>
      <c r="M683" s="30"/>
    </row>
    <row r="684" spans="2:13" ht="14.45">
      <c r="B684" s="49"/>
      <c r="C684" s="50"/>
      <c r="D684" s="29"/>
      <c r="E684" s="29"/>
      <c r="F684" s="10"/>
      <c r="G684" s="10"/>
      <c r="H684" s="29"/>
      <c r="I684" s="29"/>
      <c r="J684" s="10"/>
      <c r="K684" s="10"/>
      <c r="L684" s="29"/>
      <c r="M684" s="30"/>
    </row>
    <row r="685" spans="2:13" ht="14.45">
      <c r="B685" s="49"/>
      <c r="C685" s="50"/>
      <c r="D685" s="29"/>
      <c r="E685" s="29"/>
      <c r="F685" s="10"/>
      <c r="G685" s="10"/>
      <c r="H685" s="29"/>
      <c r="I685" s="29"/>
      <c r="J685" s="10"/>
      <c r="K685" s="10"/>
      <c r="L685" s="29"/>
      <c r="M685" s="30"/>
    </row>
    <row r="686" spans="2:13" ht="14.45">
      <c r="B686" s="49"/>
      <c r="C686" s="50"/>
      <c r="D686" s="29"/>
      <c r="E686" s="29"/>
      <c r="F686" s="10"/>
      <c r="G686" s="10"/>
      <c r="H686" s="29"/>
      <c r="I686" s="29"/>
      <c r="J686" s="10"/>
      <c r="K686" s="10"/>
      <c r="L686" s="29"/>
      <c r="M686" s="30"/>
    </row>
    <row r="687" spans="2:13" ht="14.45">
      <c r="B687" s="49"/>
      <c r="C687" s="50"/>
      <c r="D687" s="29"/>
      <c r="E687" s="29"/>
      <c r="F687" s="10"/>
      <c r="G687" s="10"/>
      <c r="H687" s="29"/>
      <c r="I687" s="29"/>
      <c r="J687" s="10"/>
      <c r="K687" s="10"/>
      <c r="L687" s="29"/>
      <c r="M687" s="30"/>
    </row>
    <row r="688" spans="2:13" ht="14.45">
      <c r="B688" s="49"/>
      <c r="C688" s="50"/>
      <c r="D688" s="29"/>
      <c r="E688" s="29"/>
      <c r="F688" s="10"/>
      <c r="G688" s="10"/>
      <c r="H688" s="29"/>
      <c r="I688" s="29"/>
      <c r="J688" s="10"/>
      <c r="K688" s="10"/>
      <c r="L688" s="29"/>
      <c r="M688" s="30"/>
    </row>
    <row r="689" spans="2:13" ht="14.45">
      <c r="B689" s="49"/>
      <c r="C689" s="50"/>
      <c r="D689" s="29"/>
      <c r="E689" s="29"/>
      <c r="F689" s="10"/>
      <c r="G689" s="10"/>
      <c r="H689" s="29"/>
      <c r="I689" s="29"/>
      <c r="J689" s="10"/>
      <c r="K689" s="10"/>
      <c r="L689" s="29"/>
      <c r="M689" s="30"/>
    </row>
    <row r="690" spans="2:13" ht="14.45">
      <c r="B690" s="49"/>
      <c r="C690" s="50"/>
      <c r="D690" s="29"/>
      <c r="E690" s="29"/>
      <c r="F690" s="10"/>
      <c r="G690" s="10"/>
      <c r="H690" s="29"/>
      <c r="I690" s="29"/>
      <c r="J690" s="10"/>
      <c r="K690" s="10"/>
      <c r="L690" s="29"/>
      <c r="M690" s="30"/>
    </row>
    <row r="691" spans="2:13" ht="14.45">
      <c r="B691" s="49"/>
      <c r="C691" s="50"/>
      <c r="D691" s="29"/>
      <c r="E691" s="29"/>
      <c r="F691" s="10"/>
      <c r="G691" s="10"/>
      <c r="H691" s="29"/>
      <c r="I691" s="29"/>
      <c r="J691" s="10"/>
      <c r="K691" s="10"/>
      <c r="L691" s="29"/>
      <c r="M691" s="30"/>
    </row>
    <row r="692" spans="2:13" ht="14.45">
      <c r="B692" s="49"/>
      <c r="C692" s="50"/>
      <c r="D692" s="29"/>
      <c r="E692" s="29"/>
      <c r="F692" s="10"/>
      <c r="G692" s="10"/>
      <c r="H692" s="29"/>
      <c r="I692" s="29"/>
      <c r="J692" s="10"/>
      <c r="K692" s="10"/>
      <c r="L692" s="29"/>
      <c r="M692" s="30"/>
    </row>
    <row r="693" spans="2:13" ht="14.45">
      <c r="B693" s="49"/>
      <c r="C693" s="50"/>
      <c r="D693" s="29"/>
      <c r="E693" s="29"/>
      <c r="F693" s="10"/>
      <c r="G693" s="10"/>
      <c r="H693" s="29"/>
      <c r="I693" s="29"/>
      <c r="J693" s="10"/>
      <c r="K693" s="10"/>
      <c r="L693" s="29"/>
      <c r="M693" s="30"/>
    </row>
    <row r="694" spans="2:13" ht="14.45">
      <c r="B694" s="49"/>
      <c r="C694" s="50"/>
      <c r="D694" s="29"/>
      <c r="E694" s="29"/>
      <c r="F694" s="10"/>
      <c r="G694" s="10"/>
      <c r="H694" s="29"/>
      <c r="I694" s="29"/>
      <c r="J694" s="10"/>
      <c r="K694" s="10"/>
      <c r="L694" s="29"/>
      <c r="M694" s="30"/>
    </row>
    <row r="695" spans="2:13" ht="14.45">
      <c r="B695" s="49"/>
      <c r="C695" s="50"/>
      <c r="D695" s="29"/>
      <c r="E695" s="29"/>
      <c r="F695" s="10"/>
      <c r="G695" s="10"/>
      <c r="H695" s="29"/>
      <c r="I695" s="29"/>
      <c r="J695" s="10"/>
      <c r="K695" s="10"/>
      <c r="L695" s="29"/>
      <c r="M695" s="30"/>
    </row>
    <row r="696" spans="2:13" ht="14.45">
      <c r="B696" s="49"/>
      <c r="C696" s="50"/>
      <c r="D696" s="29"/>
      <c r="E696" s="29"/>
      <c r="F696" s="10"/>
      <c r="G696" s="10"/>
      <c r="H696" s="29"/>
      <c r="I696" s="29"/>
      <c r="J696" s="10"/>
      <c r="K696" s="10"/>
      <c r="L696" s="29"/>
      <c r="M696" s="30"/>
    </row>
    <row r="697" spans="2:13" ht="14.45">
      <c r="B697" s="49"/>
      <c r="C697" s="50"/>
      <c r="D697" s="29"/>
      <c r="E697" s="29"/>
      <c r="F697" s="10"/>
      <c r="G697" s="10"/>
      <c r="H697" s="29"/>
      <c r="I697" s="29"/>
      <c r="J697" s="10"/>
      <c r="K697" s="10"/>
      <c r="L697" s="29"/>
      <c r="M697" s="30"/>
    </row>
    <row r="698" spans="2:13" ht="14.45">
      <c r="B698" s="49"/>
      <c r="C698" s="50"/>
      <c r="D698" s="29"/>
      <c r="E698" s="29"/>
      <c r="F698" s="10"/>
      <c r="G698" s="10"/>
      <c r="H698" s="29"/>
      <c r="I698" s="29"/>
      <c r="J698" s="10"/>
      <c r="K698" s="10"/>
      <c r="L698" s="29"/>
      <c r="M698" s="30"/>
    </row>
    <row r="699" spans="2:13" ht="14.45">
      <c r="B699" s="49"/>
      <c r="C699" s="50"/>
      <c r="D699" s="29"/>
      <c r="E699" s="29"/>
      <c r="F699" s="10"/>
      <c r="G699" s="10"/>
      <c r="H699" s="29"/>
      <c r="I699" s="29"/>
      <c r="J699" s="10"/>
      <c r="K699" s="10"/>
      <c r="L699" s="29"/>
      <c r="M699" s="30"/>
    </row>
    <row r="700" spans="2:13" ht="14.45">
      <c r="B700" s="49"/>
      <c r="C700" s="50"/>
      <c r="D700" s="29"/>
      <c r="E700" s="29"/>
      <c r="F700" s="10"/>
      <c r="G700" s="10"/>
      <c r="H700" s="29"/>
      <c r="I700" s="29"/>
      <c r="J700" s="10"/>
      <c r="K700" s="10"/>
      <c r="L700" s="29"/>
      <c r="M700" s="30"/>
    </row>
    <row r="701" spans="2:13" ht="14.45">
      <c r="B701" s="49"/>
      <c r="C701" s="50"/>
      <c r="D701" s="29"/>
      <c r="E701" s="29"/>
      <c r="F701" s="10"/>
      <c r="G701" s="10"/>
      <c r="H701" s="29"/>
      <c r="I701" s="29"/>
      <c r="J701" s="10"/>
      <c r="K701" s="10"/>
      <c r="L701" s="29"/>
      <c r="M701" s="30"/>
    </row>
    <row r="702" spans="2:13" ht="14.45">
      <c r="B702" s="49"/>
      <c r="C702" s="50"/>
      <c r="D702" s="29"/>
      <c r="E702" s="29"/>
      <c r="F702" s="10"/>
      <c r="G702" s="10"/>
      <c r="H702" s="29"/>
      <c r="I702" s="29"/>
      <c r="J702" s="10"/>
      <c r="K702" s="10"/>
      <c r="L702" s="29"/>
      <c r="M702" s="30"/>
    </row>
    <row r="703" spans="2:13" ht="14.45">
      <c r="B703" s="49"/>
      <c r="C703" s="50"/>
      <c r="D703" s="29"/>
      <c r="E703" s="29"/>
      <c r="F703" s="10"/>
      <c r="G703" s="10"/>
      <c r="H703" s="29"/>
      <c r="I703" s="29"/>
      <c r="J703" s="10"/>
      <c r="K703" s="10"/>
      <c r="L703" s="29"/>
      <c r="M703" s="30"/>
    </row>
    <row r="704" spans="2:13" ht="14.45">
      <c r="B704" s="49"/>
      <c r="C704" s="50"/>
      <c r="D704" s="29"/>
      <c r="E704" s="29"/>
      <c r="F704" s="10"/>
      <c r="G704" s="10"/>
      <c r="H704" s="29"/>
      <c r="I704" s="29"/>
      <c r="J704" s="10"/>
      <c r="K704" s="10"/>
      <c r="L704" s="29"/>
      <c r="M704" s="30"/>
    </row>
    <row r="705" spans="2:13" ht="14.45">
      <c r="B705" s="49"/>
      <c r="C705" s="50"/>
      <c r="D705" s="29"/>
      <c r="E705" s="29"/>
      <c r="F705" s="10"/>
      <c r="G705" s="10"/>
      <c r="H705" s="29"/>
      <c r="I705" s="29"/>
      <c r="J705" s="10"/>
      <c r="K705" s="10"/>
      <c r="L705" s="29"/>
      <c r="M705" s="30"/>
    </row>
    <row r="706" spans="2:13" ht="14.45">
      <c r="B706" s="49"/>
      <c r="C706" s="50"/>
      <c r="D706" s="29"/>
      <c r="E706" s="29"/>
      <c r="F706" s="10"/>
      <c r="G706" s="10"/>
      <c r="H706" s="29"/>
      <c r="I706" s="29"/>
      <c r="J706" s="10"/>
      <c r="K706" s="10"/>
      <c r="L706" s="29"/>
      <c r="M706" s="30"/>
    </row>
    <row r="707" spans="2:13" ht="14.45">
      <c r="B707" s="49"/>
      <c r="C707" s="50"/>
      <c r="D707" s="29"/>
      <c r="E707" s="29"/>
      <c r="F707" s="10"/>
      <c r="G707" s="10"/>
      <c r="H707" s="29"/>
      <c r="I707" s="29"/>
      <c r="J707" s="10"/>
      <c r="K707" s="10"/>
      <c r="L707" s="29"/>
      <c r="M707" s="30"/>
    </row>
    <row r="708" spans="2:13" ht="14.45">
      <c r="B708" s="49"/>
      <c r="C708" s="50"/>
      <c r="D708" s="29"/>
      <c r="E708" s="29"/>
      <c r="F708" s="10"/>
      <c r="G708" s="10"/>
      <c r="H708" s="29"/>
      <c r="I708" s="29"/>
      <c r="J708" s="10"/>
      <c r="K708" s="10"/>
      <c r="L708" s="29"/>
      <c r="M708" s="30"/>
    </row>
    <row r="709" spans="2:13" ht="14.45">
      <c r="B709" s="49"/>
      <c r="C709" s="50"/>
      <c r="D709" s="29"/>
      <c r="E709" s="29"/>
      <c r="F709" s="10"/>
      <c r="G709" s="10"/>
      <c r="H709" s="29"/>
      <c r="I709" s="29"/>
      <c r="J709" s="10"/>
      <c r="K709" s="10"/>
      <c r="L709" s="29"/>
      <c r="M709" s="30"/>
    </row>
    <row r="710" spans="2:13" ht="14.45">
      <c r="B710" s="49"/>
      <c r="C710" s="50"/>
      <c r="D710" s="29"/>
      <c r="E710" s="29"/>
      <c r="F710" s="10"/>
      <c r="G710" s="10"/>
      <c r="H710" s="29"/>
      <c r="I710" s="29"/>
      <c r="J710" s="10"/>
      <c r="K710" s="10"/>
      <c r="L710" s="29"/>
      <c r="M710" s="30"/>
    </row>
    <row r="711" spans="2:13" ht="14.45">
      <c r="B711" s="49"/>
      <c r="C711" s="50"/>
      <c r="D711" s="29"/>
      <c r="E711" s="29"/>
      <c r="F711" s="10"/>
      <c r="G711" s="10"/>
      <c r="H711" s="29"/>
      <c r="I711" s="29"/>
      <c r="J711" s="10"/>
      <c r="K711" s="10"/>
      <c r="L711" s="29"/>
      <c r="M711" s="30"/>
    </row>
    <row r="712" spans="2:13" ht="14.45">
      <c r="B712" s="49"/>
      <c r="C712" s="50"/>
      <c r="D712" s="29"/>
      <c r="E712" s="29"/>
      <c r="F712" s="10"/>
      <c r="G712" s="10"/>
      <c r="H712" s="29"/>
      <c r="I712" s="29"/>
      <c r="J712" s="10"/>
      <c r="K712" s="10"/>
      <c r="L712" s="29"/>
      <c r="M712" s="30"/>
    </row>
    <row r="713" spans="2:13" ht="14.45">
      <c r="B713" s="49"/>
      <c r="C713" s="50"/>
      <c r="D713" s="29"/>
      <c r="E713" s="29"/>
      <c r="F713" s="10"/>
      <c r="G713" s="10"/>
      <c r="H713" s="29"/>
      <c r="I713" s="29"/>
      <c r="J713" s="10"/>
      <c r="K713" s="10"/>
      <c r="L713" s="29"/>
      <c r="M713" s="30"/>
    </row>
    <row r="714" spans="2:13" ht="14.45">
      <c r="B714" s="49"/>
      <c r="C714" s="50"/>
      <c r="D714" s="29"/>
      <c r="E714" s="29"/>
      <c r="F714" s="10"/>
      <c r="G714" s="10"/>
      <c r="H714" s="29"/>
      <c r="I714" s="29"/>
      <c r="J714" s="10"/>
      <c r="K714" s="10"/>
      <c r="L714" s="29"/>
      <c r="M714" s="30"/>
    </row>
    <row r="715" spans="2:13" ht="14.45">
      <c r="B715" s="49"/>
      <c r="C715" s="50"/>
      <c r="D715" s="29"/>
      <c r="E715" s="29"/>
      <c r="F715" s="10"/>
      <c r="G715" s="10"/>
      <c r="H715" s="29"/>
      <c r="I715" s="29"/>
      <c r="J715" s="10"/>
      <c r="K715" s="10"/>
      <c r="L715" s="29"/>
      <c r="M715" s="30"/>
    </row>
    <row r="716" spans="2:13" ht="14.45">
      <c r="B716" s="49"/>
      <c r="C716" s="50"/>
      <c r="D716" s="29"/>
      <c r="E716" s="29"/>
      <c r="F716" s="10"/>
      <c r="G716" s="10"/>
      <c r="H716" s="29"/>
      <c r="I716" s="29"/>
      <c r="J716" s="10"/>
      <c r="K716" s="10"/>
      <c r="L716" s="29"/>
      <c r="M716" s="30"/>
    </row>
    <row r="717" spans="2:13" ht="14.45">
      <c r="B717" s="49"/>
      <c r="C717" s="50"/>
      <c r="D717" s="29"/>
      <c r="E717" s="29"/>
      <c r="F717" s="10"/>
      <c r="G717" s="10"/>
      <c r="H717" s="29"/>
      <c r="I717" s="29"/>
      <c r="J717" s="10"/>
      <c r="K717" s="10"/>
      <c r="L717" s="29"/>
      <c r="M717" s="30"/>
    </row>
    <row r="718" spans="2:13" ht="14.45">
      <c r="B718" s="49"/>
      <c r="C718" s="50"/>
      <c r="D718" s="29"/>
      <c r="E718" s="29"/>
      <c r="F718" s="10"/>
      <c r="G718" s="10"/>
      <c r="H718" s="29"/>
      <c r="I718" s="29"/>
      <c r="J718" s="10"/>
      <c r="K718" s="10"/>
      <c r="L718" s="29"/>
      <c r="M718" s="30"/>
    </row>
    <row r="719" spans="2:13" ht="14.45">
      <c r="B719" s="49"/>
      <c r="C719" s="50"/>
      <c r="D719" s="29"/>
      <c r="E719" s="29"/>
      <c r="F719" s="10"/>
      <c r="G719" s="10"/>
      <c r="H719" s="29"/>
      <c r="I719" s="29"/>
      <c r="J719" s="10"/>
      <c r="K719" s="10"/>
      <c r="L719" s="29"/>
      <c r="M719" s="30"/>
    </row>
    <row r="720" spans="2:13" ht="14.45">
      <c r="B720" s="49"/>
      <c r="C720" s="50"/>
      <c r="D720" s="29"/>
      <c r="E720" s="29"/>
      <c r="F720" s="10"/>
      <c r="G720" s="10"/>
      <c r="H720" s="29"/>
      <c r="I720" s="29"/>
      <c r="J720" s="10"/>
      <c r="K720" s="10"/>
      <c r="L720" s="29"/>
      <c r="M720" s="30"/>
    </row>
    <row r="721" spans="2:13" ht="14.45">
      <c r="B721" s="49"/>
      <c r="C721" s="50"/>
      <c r="D721" s="29"/>
      <c r="E721" s="29"/>
      <c r="F721" s="10"/>
      <c r="G721" s="10"/>
      <c r="H721" s="29"/>
      <c r="I721" s="29"/>
      <c r="J721" s="10"/>
      <c r="K721" s="10"/>
      <c r="L721" s="29"/>
      <c r="M721" s="30"/>
    </row>
    <row r="722" spans="2:13" ht="14.45">
      <c r="B722" s="49"/>
      <c r="C722" s="50"/>
      <c r="D722" s="29"/>
      <c r="E722" s="29"/>
      <c r="F722" s="10"/>
      <c r="G722" s="10"/>
      <c r="H722" s="29"/>
      <c r="I722" s="29"/>
      <c r="J722" s="10"/>
      <c r="K722" s="10"/>
      <c r="L722" s="29"/>
      <c r="M722" s="30"/>
    </row>
    <row r="723" spans="2:13" ht="14.45">
      <c r="B723" s="49"/>
      <c r="C723" s="50"/>
      <c r="D723" s="29"/>
      <c r="E723" s="29"/>
      <c r="F723" s="10"/>
      <c r="G723" s="10"/>
      <c r="H723" s="29"/>
      <c r="I723" s="29"/>
      <c r="J723" s="10"/>
      <c r="K723" s="10"/>
      <c r="L723" s="29"/>
      <c r="M723" s="30"/>
    </row>
    <row r="724" spans="2:13" ht="14.45">
      <c r="B724" s="49"/>
      <c r="C724" s="50"/>
      <c r="D724" s="29"/>
      <c r="E724" s="29"/>
      <c r="F724" s="10"/>
      <c r="G724" s="10"/>
      <c r="H724" s="29"/>
      <c r="I724" s="29"/>
      <c r="J724" s="10"/>
      <c r="K724" s="10"/>
      <c r="L724" s="29"/>
      <c r="M724" s="30"/>
    </row>
    <row r="725" spans="2:13" ht="14.45">
      <c r="B725" s="49"/>
      <c r="C725" s="50"/>
      <c r="D725" s="29"/>
      <c r="E725" s="29"/>
      <c r="F725" s="10"/>
      <c r="G725" s="10"/>
      <c r="H725" s="29"/>
      <c r="I725" s="29"/>
      <c r="J725" s="10"/>
      <c r="K725" s="10"/>
      <c r="L725" s="29"/>
      <c r="M725" s="30"/>
    </row>
    <row r="726" spans="2:13" ht="14.45">
      <c r="B726" s="49"/>
      <c r="C726" s="50"/>
      <c r="D726" s="29"/>
      <c r="E726" s="29"/>
      <c r="F726" s="10"/>
      <c r="G726" s="10"/>
      <c r="H726" s="29"/>
      <c r="I726" s="29"/>
      <c r="J726" s="10"/>
      <c r="K726" s="10"/>
      <c r="L726" s="29"/>
      <c r="M726" s="30"/>
    </row>
    <row r="727" spans="2:13" ht="14.45">
      <c r="B727" s="49"/>
      <c r="C727" s="50"/>
      <c r="D727" s="29"/>
      <c r="E727" s="29"/>
      <c r="F727" s="10"/>
      <c r="G727" s="10"/>
      <c r="H727" s="29"/>
      <c r="I727" s="29"/>
      <c r="J727" s="10"/>
      <c r="K727" s="10"/>
      <c r="L727" s="29"/>
      <c r="M727" s="30"/>
    </row>
    <row r="728" spans="2:13" ht="14.45">
      <c r="B728" s="49"/>
      <c r="C728" s="50"/>
      <c r="D728" s="29"/>
      <c r="E728" s="29"/>
      <c r="F728" s="10"/>
      <c r="G728" s="10"/>
      <c r="H728" s="29"/>
      <c r="I728" s="29"/>
      <c r="J728" s="10"/>
      <c r="K728" s="10"/>
      <c r="L728" s="29"/>
      <c r="M728" s="30"/>
    </row>
    <row r="729" spans="2:13" ht="14.45">
      <c r="B729" s="49"/>
      <c r="C729" s="50"/>
      <c r="D729" s="29"/>
      <c r="E729" s="29"/>
      <c r="F729" s="10"/>
      <c r="G729" s="10"/>
      <c r="H729" s="29"/>
      <c r="I729" s="29"/>
      <c r="J729" s="10"/>
      <c r="K729" s="10"/>
      <c r="L729" s="29"/>
      <c r="M729" s="30"/>
    </row>
    <row r="730" spans="2:13" ht="14.45">
      <c r="B730" s="49"/>
      <c r="C730" s="50"/>
      <c r="D730" s="29"/>
      <c r="E730" s="29"/>
      <c r="F730" s="10"/>
      <c r="G730" s="10"/>
      <c r="H730" s="29"/>
      <c r="I730" s="29"/>
      <c r="J730" s="10"/>
      <c r="K730" s="10"/>
      <c r="L730" s="29"/>
      <c r="M730" s="30"/>
    </row>
    <row r="731" spans="2:13" ht="14.45">
      <c r="B731" s="49"/>
      <c r="C731" s="50"/>
      <c r="D731" s="29"/>
      <c r="E731" s="29"/>
      <c r="F731" s="10"/>
      <c r="G731" s="10"/>
      <c r="H731" s="29"/>
      <c r="I731" s="29"/>
      <c r="J731" s="10"/>
      <c r="K731" s="10"/>
      <c r="L731" s="29"/>
      <c r="M731" s="30"/>
    </row>
    <row r="732" spans="2:13" ht="14.45">
      <c r="B732" s="49"/>
      <c r="C732" s="50"/>
      <c r="D732" s="29"/>
      <c r="E732" s="29"/>
      <c r="F732" s="10"/>
      <c r="G732" s="10"/>
      <c r="H732" s="29"/>
      <c r="I732" s="29"/>
      <c r="J732" s="10"/>
      <c r="K732" s="10"/>
      <c r="L732" s="29"/>
      <c r="M732" s="30"/>
    </row>
    <row r="733" spans="2:13" ht="14.45">
      <c r="B733" s="49"/>
      <c r="C733" s="50"/>
      <c r="D733" s="29"/>
      <c r="E733" s="29"/>
      <c r="F733" s="10"/>
      <c r="G733" s="10"/>
      <c r="H733" s="29"/>
      <c r="I733" s="29"/>
      <c r="J733" s="10"/>
      <c r="K733" s="10"/>
      <c r="L733" s="29"/>
      <c r="M733" s="30"/>
    </row>
    <row r="734" spans="2:13" ht="14.45">
      <c r="B734" s="49"/>
      <c r="C734" s="50"/>
      <c r="D734" s="29"/>
      <c r="E734" s="29"/>
      <c r="F734" s="10"/>
      <c r="G734" s="10"/>
      <c r="H734" s="29"/>
      <c r="I734" s="29"/>
      <c r="J734" s="10"/>
      <c r="K734" s="10"/>
      <c r="L734" s="29"/>
      <c r="M734" s="30"/>
    </row>
    <row r="735" spans="2:13" ht="14.45">
      <c r="B735" s="49"/>
      <c r="C735" s="50"/>
      <c r="D735" s="29"/>
      <c r="E735" s="29"/>
      <c r="F735" s="10"/>
      <c r="G735" s="10"/>
      <c r="H735" s="29"/>
      <c r="I735" s="29"/>
      <c r="J735" s="10"/>
      <c r="K735" s="10"/>
      <c r="L735" s="29"/>
      <c r="M735" s="30"/>
    </row>
    <row r="736" spans="2:13" ht="14.45">
      <c r="B736" s="49"/>
      <c r="C736" s="50"/>
      <c r="D736" s="29"/>
      <c r="E736" s="29"/>
      <c r="F736" s="10"/>
      <c r="G736" s="10"/>
      <c r="H736" s="29"/>
      <c r="I736" s="29"/>
      <c r="J736" s="10"/>
      <c r="K736" s="10"/>
      <c r="L736" s="29"/>
      <c r="M736" s="30"/>
    </row>
    <row r="737" spans="2:13" ht="14.45">
      <c r="B737" s="49"/>
      <c r="C737" s="50"/>
      <c r="D737" s="29"/>
      <c r="E737" s="29"/>
      <c r="F737" s="10"/>
      <c r="G737" s="10"/>
      <c r="H737" s="29"/>
      <c r="I737" s="29"/>
      <c r="J737" s="10"/>
      <c r="K737" s="10"/>
      <c r="L737" s="29"/>
      <c r="M737" s="30"/>
    </row>
    <row r="738" spans="2:13" ht="14.45">
      <c r="B738" s="49"/>
      <c r="C738" s="50"/>
      <c r="D738" s="29"/>
      <c r="E738" s="29"/>
      <c r="F738" s="10"/>
      <c r="G738" s="10"/>
      <c r="H738" s="29"/>
      <c r="I738" s="29"/>
      <c r="J738" s="10"/>
      <c r="K738" s="10"/>
      <c r="L738" s="29"/>
      <c r="M738" s="30"/>
    </row>
    <row r="739" spans="2:13" ht="14.45">
      <c r="B739" s="49"/>
      <c r="C739" s="50"/>
      <c r="D739" s="29"/>
      <c r="E739" s="29"/>
      <c r="F739" s="10"/>
      <c r="G739" s="10"/>
      <c r="H739" s="29"/>
      <c r="I739" s="29"/>
      <c r="J739" s="10"/>
      <c r="K739" s="10"/>
      <c r="L739" s="29"/>
      <c r="M739" s="30"/>
    </row>
    <row r="740" spans="2:13" ht="14.45">
      <c r="B740" s="49"/>
      <c r="C740" s="50"/>
      <c r="D740" s="29"/>
      <c r="E740" s="29"/>
      <c r="F740" s="10"/>
      <c r="G740" s="10"/>
      <c r="H740" s="29"/>
      <c r="I740" s="29"/>
      <c r="J740" s="10"/>
      <c r="K740" s="10"/>
      <c r="L740" s="29"/>
      <c r="M740" s="30"/>
    </row>
    <row r="741" spans="2:13" ht="14.45">
      <c r="B741" s="49"/>
      <c r="C741" s="50"/>
      <c r="D741" s="29"/>
      <c r="E741" s="29"/>
      <c r="F741" s="10"/>
      <c r="G741" s="10"/>
      <c r="H741" s="29"/>
      <c r="I741" s="29"/>
      <c r="J741" s="10"/>
      <c r="K741" s="10"/>
      <c r="L741" s="29"/>
      <c r="M741" s="30"/>
    </row>
    <row r="742" spans="2:13" ht="14.45">
      <c r="B742" s="49"/>
      <c r="C742" s="50"/>
      <c r="D742" s="29"/>
      <c r="E742" s="29"/>
      <c r="F742" s="10"/>
      <c r="G742" s="10"/>
      <c r="H742" s="29"/>
      <c r="I742" s="29"/>
      <c r="J742" s="10"/>
      <c r="K742" s="10"/>
      <c r="L742" s="29"/>
      <c r="M742" s="30"/>
    </row>
    <row r="743" spans="2:13" ht="14.45">
      <c r="B743" s="49"/>
      <c r="C743" s="50"/>
      <c r="D743" s="29"/>
      <c r="E743" s="29"/>
      <c r="F743" s="10"/>
      <c r="G743" s="10"/>
      <c r="H743" s="29"/>
      <c r="I743" s="29"/>
      <c r="J743" s="10"/>
      <c r="K743" s="10"/>
      <c r="L743" s="29"/>
      <c r="M743" s="30"/>
    </row>
    <row r="744" spans="2:13" ht="14.45">
      <c r="B744" s="49"/>
      <c r="C744" s="50"/>
      <c r="D744" s="29"/>
      <c r="E744" s="29"/>
      <c r="F744" s="10"/>
      <c r="G744" s="10"/>
      <c r="H744" s="29"/>
      <c r="I744" s="29"/>
      <c r="J744" s="10"/>
      <c r="K744" s="10"/>
      <c r="L744" s="29"/>
      <c r="M744" s="30"/>
    </row>
    <row r="745" spans="2:13" ht="14.45">
      <c r="B745" s="49"/>
      <c r="C745" s="50"/>
      <c r="D745" s="29"/>
      <c r="E745" s="29"/>
      <c r="F745" s="10"/>
      <c r="G745" s="10"/>
      <c r="H745" s="29"/>
      <c r="I745" s="29"/>
      <c r="J745" s="10"/>
      <c r="K745" s="10"/>
      <c r="L745" s="29"/>
      <c r="M745" s="30"/>
    </row>
    <row r="746" spans="2:13" ht="14.45">
      <c r="B746" s="49"/>
      <c r="C746" s="50"/>
      <c r="D746" s="29"/>
      <c r="E746" s="29"/>
      <c r="F746" s="10"/>
      <c r="G746" s="10"/>
      <c r="H746" s="29"/>
      <c r="I746" s="29"/>
      <c r="J746" s="10"/>
      <c r="K746" s="10"/>
      <c r="L746" s="29"/>
      <c r="M746" s="30"/>
    </row>
    <row r="747" spans="2:13" ht="14.45">
      <c r="B747" s="49"/>
      <c r="C747" s="50"/>
      <c r="D747" s="29"/>
      <c r="E747" s="29"/>
      <c r="F747" s="10"/>
      <c r="G747" s="10"/>
      <c r="H747" s="29"/>
      <c r="I747" s="29"/>
      <c r="J747" s="10"/>
      <c r="K747" s="10"/>
      <c r="L747" s="29"/>
      <c r="M747" s="30"/>
    </row>
    <row r="748" spans="2:13" ht="14.45">
      <c r="B748" s="49"/>
      <c r="C748" s="50"/>
      <c r="D748" s="29"/>
      <c r="E748" s="29"/>
      <c r="F748" s="10"/>
      <c r="G748" s="10"/>
      <c r="H748" s="29"/>
      <c r="I748" s="29"/>
      <c r="J748" s="10"/>
      <c r="K748" s="10"/>
      <c r="L748" s="29"/>
      <c r="M748" s="30"/>
    </row>
    <row r="749" spans="2:13" ht="14.45">
      <c r="B749" s="49"/>
      <c r="C749" s="50"/>
      <c r="D749" s="29"/>
      <c r="E749" s="29"/>
      <c r="F749" s="10"/>
      <c r="G749" s="10"/>
      <c r="H749" s="29"/>
      <c r="I749" s="29"/>
      <c r="J749" s="10"/>
      <c r="K749" s="10"/>
      <c r="L749" s="29"/>
      <c r="M749" s="30"/>
    </row>
    <row r="750" spans="2:13" ht="14.45">
      <c r="B750" s="49"/>
      <c r="C750" s="50"/>
      <c r="D750" s="29"/>
      <c r="E750" s="29"/>
      <c r="F750" s="10"/>
      <c r="G750" s="10"/>
      <c r="H750" s="29"/>
      <c r="I750" s="29"/>
      <c r="J750" s="10"/>
      <c r="K750" s="10"/>
      <c r="L750" s="29"/>
      <c r="M750" s="30"/>
    </row>
    <row r="751" spans="2:13" ht="14.45">
      <c r="B751" s="49"/>
      <c r="C751" s="50"/>
      <c r="D751" s="29"/>
      <c r="E751" s="29"/>
      <c r="F751" s="10"/>
      <c r="G751" s="10"/>
      <c r="H751" s="29"/>
      <c r="I751" s="29"/>
      <c r="J751" s="10"/>
      <c r="K751" s="10"/>
      <c r="L751" s="29"/>
      <c r="M751" s="30"/>
    </row>
    <row r="752" spans="2:13" ht="14.45">
      <c r="B752" s="49"/>
      <c r="C752" s="50"/>
      <c r="D752" s="29"/>
      <c r="E752" s="29"/>
      <c r="F752" s="10"/>
      <c r="G752" s="10"/>
      <c r="H752" s="29"/>
      <c r="I752" s="29"/>
      <c r="J752" s="10"/>
      <c r="K752" s="10"/>
      <c r="L752" s="29"/>
      <c r="M752" s="30"/>
    </row>
    <row r="753" spans="2:13" ht="14.45">
      <c r="B753" s="49"/>
      <c r="C753" s="50"/>
      <c r="D753" s="29"/>
      <c r="E753" s="29"/>
      <c r="F753" s="10"/>
      <c r="G753" s="10"/>
      <c r="H753" s="29"/>
      <c r="I753" s="29"/>
      <c r="J753" s="10"/>
      <c r="K753" s="10"/>
      <c r="L753" s="29"/>
      <c r="M753" s="30"/>
    </row>
    <row r="754" spans="2:13" ht="14.45">
      <c r="B754" s="49"/>
      <c r="C754" s="50"/>
      <c r="D754" s="29"/>
      <c r="E754" s="29"/>
      <c r="F754" s="10"/>
      <c r="G754" s="10"/>
      <c r="H754" s="29"/>
      <c r="I754" s="29"/>
      <c r="J754" s="10"/>
      <c r="K754" s="10"/>
      <c r="L754" s="29"/>
      <c r="M754" s="30"/>
    </row>
    <row r="755" spans="2:13" ht="14.45">
      <c r="B755" s="49"/>
      <c r="C755" s="50"/>
      <c r="D755" s="29"/>
      <c r="E755" s="29"/>
      <c r="F755" s="10"/>
      <c r="G755" s="10"/>
      <c r="H755" s="29"/>
      <c r="I755" s="29"/>
      <c r="J755" s="10"/>
      <c r="K755" s="10"/>
      <c r="L755" s="29"/>
      <c r="M755" s="30"/>
    </row>
    <row r="756" spans="2:13" ht="14.45">
      <c r="B756" s="49"/>
      <c r="C756" s="50"/>
      <c r="D756" s="29"/>
      <c r="E756" s="29"/>
      <c r="F756" s="10"/>
      <c r="G756" s="10"/>
      <c r="H756" s="29"/>
      <c r="I756" s="29"/>
      <c r="J756" s="10"/>
      <c r="K756" s="10"/>
      <c r="L756" s="29"/>
      <c r="M756" s="30"/>
    </row>
    <row r="757" spans="2:13" ht="14.45">
      <c r="B757" s="49"/>
      <c r="C757" s="50"/>
      <c r="D757" s="29"/>
      <c r="E757" s="29"/>
      <c r="F757" s="10"/>
      <c r="G757" s="10"/>
      <c r="H757" s="29"/>
      <c r="I757" s="29"/>
      <c r="J757" s="10"/>
      <c r="K757" s="10"/>
      <c r="L757" s="29"/>
      <c r="M757" s="30"/>
    </row>
    <row r="758" spans="2:13" ht="14.45">
      <c r="B758" s="49"/>
      <c r="C758" s="50"/>
      <c r="D758" s="29"/>
      <c r="E758" s="29"/>
      <c r="F758" s="10"/>
      <c r="G758" s="10"/>
      <c r="H758" s="29"/>
      <c r="I758" s="29"/>
      <c r="J758" s="10"/>
      <c r="K758" s="10"/>
      <c r="L758" s="29"/>
      <c r="M758" s="30"/>
    </row>
    <row r="759" spans="2:13" ht="14.45">
      <c r="B759" s="49"/>
      <c r="C759" s="50"/>
      <c r="D759" s="29"/>
      <c r="E759" s="29"/>
      <c r="F759" s="10"/>
      <c r="G759" s="10"/>
      <c r="H759" s="29"/>
      <c r="I759" s="29"/>
      <c r="J759" s="10"/>
      <c r="K759" s="10"/>
      <c r="L759" s="29"/>
      <c r="M759" s="30"/>
    </row>
    <row r="760" spans="2:13" ht="14.45">
      <c r="B760" s="49"/>
      <c r="C760" s="50"/>
      <c r="D760" s="29"/>
      <c r="E760" s="29"/>
      <c r="F760" s="10"/>
      <c r="G760" s="10"/>
      <c r="H760" s="29"/>
      <c r="I760" s="29"/>
      <c r="J760" s="10"/>
      <c r="K760" s="10"/>
      <c r="L760" s="29"/>
      <c r="M760" s="30"/>
    </row>
    <row r="761" spans="2:13" ht="14.45">
      <c r="B761" s="49"/>
      <c r="C761" s="50"/>
      <c r="D761" s="29"/>
      <c r="E761" s="29"/>
      <c r="F761" s="10"/>
      <c r="G761" s="10"/>
      <c r="H761" s="29"/>
      <c r="I761" s="29"/>
      <c r="J761" s="10"/>
      <c r="K761" s="10"/>
      <c r="L761" s="29"/>
      <c r="M761" s="30"/>
    </row>
    <row r="762" spans="2:13" ht="14.45">
      <c r="B762" s="49"/>
      <c r="C762" s="50"/>
      <c r="D762" s="29"/>
      <c r="E762" s="29"/>
      <c r="F762" s="10"/>
      <c r="G762" s="10"/>
      <c r="H762" s="29"/>
      <c r="I762" s="29"/>
      <c r="J762" s="10"/>
      <c r="K762" s="10"/>
      <c r="L762" s="29"/>
      <c r="M762" s="30"/>
    </row>
    <row r="763" spans="2:13" ht="14.45">
      <c r="B763" s="49"/>
      <c r="C763" s="50"/>
      <c r="D763" s="29"/>
      <c r="E763" s="29"/>
      <c r="F763" s="10"/>
      <c r="G763" s="10"/>
      <c r="H763" s="29"/>
      <c r="I763" s="29"/>
      <c r="J763" s="10"/>
      <c r="K763" s="10"/>
      <c r="L763" s="29"/>
      <c r="M763" s="30"/>
    </row>
    <row r="764" spans="2:13" ht="14.45">
      <c r="B764" s="49"/>
      <c r="C764" s="50"/>
      <c r="D764" s="29"/>
      <c r="E764" s="29"/>
      <c r="F764" s="10"/>
      <c r="G764" s="10"/>
      <c r="H764" s="29"/>
      <c r="I764" s="29"/>
      <c r="J764" s="10"/>
      <c r="K764" s="10"/>
      <c r="L764" s="29"/>
      <c r="M764" s="30"/>
    </row>
    <row r="765" spans="2:13" ht="14.45">
      <c r="B765" s="49"/>
      <c r="C765" s="50"/>
      <c r="D765" s="29"/>
      <c r="E765" s="29"/>
      <c r="F765" s="10"/>
      <c r="G765" s="10"/>
      <c r="H765" s="29"/>
      <c r="I765" s="29"/>
      <c r="J765" s="10"/>
      <c r="K765" s="10"/>
      <c r="L765" s="29"/>
      <c r="M765" s="30"/>
    </row>
    <row r="766" spans="2:13" ht="14.45">
      <c r="B766" s="49"/>
      <c r="C766" s="50"/>
      <c r="D766" s="29"/>
      <c r="E766" s="29"/>
      <c r="F766" s="10"/>
      <c r="G766" s="10"/>
      <c r="H766" s="29"/>
      <c r="I766" s="29"/>
      <c r="J766" s="10"/>
      <c r="K766" s="10"/>
      <c r="L766" s="29"/>
      <c r="M766" s="30"/>
    </row>
    <row r="767" spans="2:13" ht="14.45">
      <c r="B767" s="49"/>
      <c r="C767" s="50"/>
      <c r="D767" s="29"/>
      <c r="E767" s="29"/>
      <c r="F767" s="10"/>
      <c r="G767" s="10"/>
      <c r="H767" s="29"/>
      <c r="I767" s="29"/>
      <c r="J767" s="10"/>
      <c r="K767" s="10"/>
      <c r="L767" s="29"/>
      <c r="M767" s="30"/>
    </row>
    <row r="768" spans="2:13" ht="14.45">
      <c r="B768" s="49"/>
      <c r="C768" s="50"/>
      <c r="D768" s="29"/>
      <c r="E768" s="29"/>
      <c r="F768" s="10"/>
      <c r="G768" s="10"/>
      <c r="H768" s="29"/>
      <c r="I768" s="29"/>
      <c r="J768" s="10"/>
      <c r="K768" s="10"/>
      <c r="L768" s="29"/>
      <c r="M768" s="30"/>
    </row>
    <row r="769" spans="2:13" ht="14.45">
      <c r="B769" s="49"/>
      <c r="C769" s="50"/>
      <c r="D769" s="29"/>
      <c r="E769" s="29"/>
      <c r="F769" s="10"/>
      <c r="G769" s="10"/>
      <c r="H769" s="29"/>
      <c r="I769" s="29"/>
      <c r="J769" s="10"/>
      <c r="K769" s="10"/>
      <c r="L769" s="29"/>
      <c r="M769" s="30"/>
    </row>
    <row r="770" spans="2:13" ht="14.45">
      <c r="B770" s="49"/>
      <c r="C770" s="50"/>
      <c r="D770" s="29"/>
      <c r="E770" s="29"/>
      <c r="F770" s="10"/>
      <c r="G770" s="10"/>
      <c r="H770" s="29"/>
      <c r="I770" s="29"/>
      <c r="J770" s="10"/>
      <c r="K770" s="10"/>
      <c r="L770" s="29"/>
      <c r="M770" s="30"/>
    </row>
    <row r="771" spans="2:13" ht="14.45">
      <c r="B771" s="49"/>
      <c r="C771" s="50"/>
      <c r="D771" s="29"/>
      <c r="E771" s="29"/>
      <c r="F771" s="10"/>
      <c r="G771" s="10"/>
      <c r="H771" s="29"/>
      <c r="I771" s="29"/>
      <c r="J771" s="10"/>
      <c r="K771" s="10"/>
      <c r="L771" s="29"/>
      <c r="M771" s="30"/>
    </row>
    <row r="772" spans="2:13" ht="14.45">
      <c r="B772" s="49"/>
      <c r="C772" s="50"/>
      <c r="D772" s="29"/>
      <c r="E772" s="29"/>
      <c r="F772" s="10"/>
      <c r="G772" s="10"/>
      <c r="H772" s="29"/>
      <c r="I772" s="29"/>
      <c r="J772" s="10"/>
      <c r="K772" s="10"/>
      <c r="L772" s="29"/>
      <c r="M772" s="30"/>
    </row>
    <row r="773" spans="2:13" ht="14.45">
      <c r="B773" s="49"/>
      <c r="C773" s="50"/>
      <c r="D773" s="29"/>
      <c r="E773" s="29"/>
      <c r="F773" s="10"/>
      <c r="G773" s="10"/>
      <c r="H773" s="29"/>
      <c r="I773" s="29"/>
      <c r="J773" s="10"/>
      <c r="K773" s="10"/>
      <c r="L773" s="29"/>
      <c r="M773" s="30"/>
    </row>
    <row r="774" spans="2:13" ht="14.45">
      <c r="B774" s="49"/>
      <c r="C774" s="50"/>
      <c r="D774" s="29"/>
      <c r="E774" s="29"/>
      <c r="F774" s="10"/>
      <c r="G774" s="10"/>
      <c r="H774" s="29"/>
      <c r="I774" s="29"/>
      <c r="J774" s="10"/>
      <c r="K774" s="10"/>
      <c r="L774" s="29"/>
      <c r="M774" s="30"/>
    </row>
    <row r="775" spans="2:13" ht="14.45">
      <c r="B775" s="49"/>
      <c r="C775" s="50"/>
      <c r="D775" s="29"/>
      <c r="E775" s="29"/>
      <c r="F775" s="10"/>
      <c r="G775" s="10"/>
      <c r="H775" s="29"/>
      <c r="I775" s="29"/>
      <c r="J775" s="10"/>
      <c r="K775" s="10"/>
      <c r="L775" s="29"/>
      <c r="M775" s="30"/>
    </row>
    <row r="776" spans="2:13" ht="14.45">
      <c r="B776" s="49"/>
      <c r="C776" s="50"/>
      <c r="D776" s="29"/>
      <c r="E776" s="29"/>
      <c r="F776" s="10"/>
      <c r="G776" s="10"/>
      <c r="H776" s="29"/>
      <c r="I776" s="29"/>
      <c r="J776" s="10"/>
      <c r="K776" s="10"/>
      <c r="L776" s="29"/>
      <c r="M776" s="30"/>
    </row>
    <row r="777" spans="2:13" ht="14.45">
      <c r="B777" s="49"/>
      <c r="C777" s="50"/>
      <c r="D777" s="29"/>
      <c r="E777" s="29"/>
      <c r="F777" s="10"/>
      <c r="G777" s="10"/>
      <c r="H777" s="29"/>
      <c r="I777" s="29"/>
      <c r="J777" s="10"/>
      <c r="K777" s="10"/>
      <c r="L777" s="29"/>
      <c r="M777" s="30"/>
    </row>
    <row r="778" spans="2:13" ht="14.45">
      <c r="B778" s="49"/>
      <c r="C778" s="50"/>
      <c r="D778" s="29"/>
      <c r="E778" s="29"/>
      <c r="F778" s="10"/>
      <c r="G778" s="10"/>
      <c r="H778" s="29"/>
      <c r="I778" s="29"/>
      <c r="J778" s="10"/>
      <c r="K778" s="10"/>
      <c r="L778" s="29"/>
      <c r="M778" s="30"/>
    </row>
    <row r="779" spans="2:13" ht="14.45">
      <c r="B779" s="49"/>
      <c r="C779" s="50"/>
      <c r="D779" s="29"/>
      <c r="E779" s="29"/>
      <c r="F779" s="10"/>
      <c r="G779" s="10"/>
      <c r="H779" s="29"/>
      <c r="I779" s="29"/>
      <c r="J779" s="10"/>
      <c r="K779" s="10"/>
      <c r="L779" s="29"/>
      <c r="M779" s="30"/>
    </row>
    <row r="780" spans="2:13" ht="14.45">
      <c r="B780" s="49"/>
      <c r="C780" s="50"/>
      <c r="D780" s="29"/>
      <c r="E780" s="29"/>
      <c r="F780" s="10"/>
      <c r="G780" s="10"/>
      <c r="H780" s="29"/>
      <c r="I780" s="29"/>
      <c r="J780" s="10"/>
      <c r="K780" s="10"/>
      <c r="L780" s="29"/>
      <c r="M780" s="30"/>
    </row>
    <row r="781" spans="2:13" ht="14.45">
      <c r="B781" s="49"/>
      <c r="C781" s="50"/>
      <c r="D781" s="29"/>
      <c r="E781" s="29"/>
      <c r="F781" s="10"/>
      <c r="G781" s="10"/>
      <c r="H781" s="29"/>
      <c r="I781" s="29"/>
      <c r="J781" s="10"/>
      <c r="K781" s="10"/>
      <c r="L781" s="29"/>
      <c r="M781" s="30"/>
    </row>
    <row r="782" spans="2:13" ht="14.45">
      <c r="B782" s="49"/>
      <c r="C782" s="50"/>
      <c r="D782" s="29"/>
      <c r="E782" s="29"/>
      <c r="F782" s="10"/>
      <c r="G782" s="10"/>
      <c r="H782" s="29"/>
      <c r="I782" s="29"/>
      <c r="J782" s="10"/>
      <c r="K782" s="10"/>
      <c r="L782" s="29"/>
      <c r="M782" s="30"/>
    </row>
    <row r="783" spans="2:13" ht="14.45">
      <c r="B783" s="49"/>
      <c r="C783" s="50"/>
      <c r="D783" s="29"/>
      <c r="E783" s="29"/>
      <c r="F783" s="10"/>
      <c r="G783" s="10"/>
      <c r="H783" s="29"/>
      <c r="I783" s="29"/>
      <c r="J783" s="10"/>
      <c r="K783" s="10"/>
      <c r="L783" s="29"/>
      <c r="M783" s="30"/>
    </row>
    <row r="784" spans="2:13" ht="14.45">
      <c r="B784" s="49"/>
      <c r="C784" s="50"/>
      <c r="D784" s="29"/>
      <c r="E784" s="29"/>
      <c r="F784" s="10"/>
      <c r="G784" s="10"/>
      <c r="H784" s="29"/>
      <c r="I784" s="29"/>
      <c r="J784" s="10"/>
      <c r="K784" s="10"/>
      <c r="L784" s="29"/>
      <c r="M784" s="30"/>
    </row>
    <row r="785" spans="2:13" ht="14.45">
      <c r="B785" s="49"/>
      <c r="C785" s="50"/>
      <c r="D785" s="29"/>
      <c r="E785" s="29"/>
      <c r="F785" s="10"/>
      <c r="G785" s="10"/>
      <c r="H785" s="29"/>
      <c r="I785" s="29"/>
      <c r="J785" s="10"/>
      <c r="K785" s="10"/>
      <c r="L785" s="29"/>
      <c r="M785" s="30"/>
    </row>
    <row r="786" spans="2:13" ht="14.45">
      <c r="B786" s="49"/>
      <c r="C786" s="50"/>
      <c r="D786" s="29"/>
      <c r="E786" s="29"/>
      <c r="F786" s="10"/>
      <c r="G786" s="10"/>
      <c r="H786" s="29"/>
      <c r="I786" s="29"/>
      <c r="J786" s="10"/>
      <c r="K786" s="10"/>
      <c r="L786" s="29"/>
      <c r="M786" s="30"/>
    </row>
    <row r="787" spans="2:13" ht="14.45">
      <c r="B787" s="49"/>
      <c r="C787" s="50"/>
      <c r="D787" s="29"/>
      <c r="E787" s="29"/>
      <c r="F787" s="10"/>
      <c r="G787" s="10"/>
      <c r="H787" s="29"/>
      <c r="I787" s="29"/>
      <c r="J787" s="10"/>
      <c r="K787" s="10"/>
      <c r="L787" s="29"/>
      <c r="M787" s="30"/>
    </row>
    <row r="788" spans="2:13" ht="14.45">
      <c r="B788" s="49"/>
      <c r="C788" s="50"/>
      <c r="D788" s="29"/>
      <c r="E788" s="29"/>
      <c r="F788" s="10"/>
      <c r="G788" s="10"/>
      <c r="H788" s="29"/>
      <c r="I788" s="29"/>
      <c r="J788" s="10"/>
      <c r="K788" s="10"/>
      <c r="L788" s="29"/>
      <c r="M788" s="30"/>
    </row>
    <row r="789" spans="2:13" ht="14.45">
      <c r="B789" s="49"/>
      <c r="C789" s="50"/>
      <c r="D789" s="29"/>
      <c r="E789" s="29"/>
      <c r="F789" s="10"/>
      <c r="G789" s="10"/>
      <c r="H789" s="29"/>
      <c r="I789" s="29"/>
      <c r="J789" s="10"/>
      <c r="K789" s="10"/>
      <c r="L789" s="29"/>
      <c r="M789" s="30"/>
    </row>
    <row r="790" spans="2:13" ht="14.45">
      <c r="B790" s="49"/>
      <c r="C790" s="50"/>
      <c r="D790" s="29"/>
      <c r="E790" s="29"/>
      <c r="F790" s="10"/>
      <c r="G790" s="10"/>
      <c r="H790" s="29"/>
      <c r="I790" s="29"/>
      <c r="J790" s="10"/>
      <c r="K790" s="10"/>
      <c r="L790" s="29"/>
      <c r="M790" s="30"/>
    </row>
    <row r="791" spans="2:13" ht="14.45">
      <c r="B791" s="49"/>
      <c r="C791" s="50"/>
      <c r="D791" s="29"/>
      <c r="E791" s="29"/>
      <c r="F791" s="10"/>
      <c r="G791" s="10"/>
      <c r="H791" s="29"/>
      <c r="I791" s="29"/>
      <c r="J791" s="10"/>
      <c r="K791" s="10"/>
      <c r="L791" s="29"/>
      <c r="M791" s="30"/>
    </row>
    <row r="792" spans="2:13" ht="14.45">
      <c r="B792" s="49"/>
      <c r="C792" s="50"/>
      <c r="D792" s="29"/>
      <c r="E792" s="29"/>
      <c r="F792" s="10"/>
      <c r="G792" s="10"/>
      <c r="H792" s="29"/>
      <c r="I792" s="29"/>
      <c r="J792" s="10"/>
      <c r="K792" s="10"/>
      <c r="L792" s="29"/>
      <c r="M792" s="30"/>
    </row>
    <row r="793" spans="2:13" ht="14.45">
      <c r="B793" s="49"/>
      <c r="C793" s="50"/>
      <c r="D793" s="29"/>
      <c r="E793" s="29"/>
      <c r="F793" s="10"/>
      <c r="G793" s="10"/>
      <c r="H793" s="29"/>
      <c r="I793" s="29"/>
      <c r="J793" s="10"/>
      <c r="K793" s="10"/>
      <c r="L793" s="29"/>
      <c r="M793" s="30"/>
    </row>
    <row r="794" spans="2:13" ht="14.45">
      <c r="B794" s="49"/>
      <c r="C794" s="50"/>
      <c r="D794" s="29"/>
      <c r="E794" s="29"/>
      <c r="F794" s="10"/>
      <c r="G794" s="10"/>
      <c r="H794" s="29"/>
      <c r="I794" s="29"/>
      <c r="J794" s="10"/>
      <c r="K794" s="10"/>
      <c r="L794" s="29"/>
      <c r="M794" s="30"/>
    </row>
    <row r="795" spans="2:13" ht="14.45">
      <c r="B795" s="49"/>
      <c r="C795" s="50"/>
      <c r="D795" s="29"/>
      <c r="E795" s="29"/>
      <c r="F795" s="10"/>
      <c r="G795" s="10"/>
      <c r="H795" s="29"/>
      <c r="I795" s="29"/>
      <c r="J795" s="10"/>
      <c r="K795" s="10"/>
      <c r="L795" s="29"/>
      <c r="M795" s="30"/>
    </row>
    <row r="796" spans="2:13" ht="14.45">
      <c r="B796" s="49"/>
      <c r="C796" s="50"/>
      <c r="D796" s="29"/>
      <c r="E796" s="29"/>
      <c r="F796" s="10"/>
      <c r="G796" s="10"/>
      <c r="H796" s="29"/>
      <c r="I796" s="29"/>
      <c r="J796" s="10"/>
      <c r="K796" s="10"/>
      <c r="L796" s="29"/>
      <c r="M796" s="30"/>
    </row>
    <row r="797" spans="2:13" ht="14.45">
      <c r="B797" s="49"/>
      <c r="C797" s="50"/>
      <c r="D797" s="29"/>
      <c r="E797" s="29"/>
      <c r="F797" s="10"/>
      <c r="G797" s="10"/>
      <c r="H797" s="29"/>
      <c r="I797" s="29"/>
      <c r="J797" s="10"/>
      <c r="K797" s="10"/>
      <c r="L797" s="29"/>
      <c r="M797" s="30"/>
    </row>
    <row r="798" spans="2:13" ht="14.45">
      <c r="B798" s="49"/>
      <c r="C798" s="50"/>
      <c r="D798" s="29"/>
      <c r="E798" s="29"/>
      <c r="F798" s="10"/>
      <c r="G798" s="10"/>
      <c r="H798" s="29"/>
      <c r="I798" s="29"/>
      <c r="J798" s="10"/>
      <c r="K798" s="10"/>
      <c r="L798" s="29"/>
      <c r="M798" s="30"/>
    </row>
    <row r="799" spans="2:13" ht="14.45">
      <c r="B799" s="49"/>
      <c r="C799" s="50"/>
      <c r="D799" s="29"/>
      <c r="E799" s="29"/>
      <c r="F799" s="10"/>
      <c r="G799" s="10"/>
      <c r="H799" s="29"/>
      <c r="I799" s="29"/>
      <c r="J799" s="10"/>
      <c r="K799" s="10"/>
      <c r="L799" s="29"/>
      <c r="M799" s="30"/>
    </row>
    <row r="800" spans="2:13" ht="14.45">
      <c r="B800" s="49"/>
      <c r="C800" s="50"/>
      <c r="D800" s="29"/>
      <c r="E800" s="29"/>
      <c r="F800" s="10"/>
      <c r="G800" s="10"/>
      <c r="H800" s="29"/>
      <c r="I800" s="29"/>
      <c r="J800" s="10"/>
      <c r="K800" s="10"/>
      <c r="L800" s="29"/>
      <c r="M800" s="30"/>
    </row>
    <row r="801" spans="2:13" ht="14.45">
      <c r="B801" s="49"/>
      <c r="C801" s="50"/>
      <c r="D801" s="29"/>
      <c r="E801" s="29"/>
      <c r="F801" s="10"/>
      <c r="G801" s="10"/>
      <c r="H801" s="29"/>
      <c r="I801" s="29"/>
      <c r="J801" s="10"/>
      <c r="K801" s="10"/>
      <c r="L801" s="29"/>
      <c r="M801" s="30"/>
    </row>
    <row r="802" spans="2:13" ht="14.45">
      <c r="B802" s="49"/>
      <c r="C802" s="50"/>
      <c r="D802" s="29"/>
      <c r="E802" s="29"/>
      <c r="F802" s="10"/>
      <c r="G802" s="10"/>
      <c r="H802" s="29"/>
      <c r="I802" s="29"/>
      <c r="J802" s="10"/>
      <c r="K802" s="10"/>
      <c r="L802" s="29"/>
      <c r="M802" s="30"/>
    </row>
    <row r="803" spans="2:13" ht="14.45">
      <c r="B803" s="49"/>
      <c r="C803" s="50"/>
      <c r="D803" s="29"/>
      <c r="E803" s="29"/>
      <c r="F803" s="10"/>
      <c r="G803" s="10"/>
      <c r="H803" s="29"/>
      <c r="I803" s="29"/>
      <c r="J803" s="10"/>
      <c r="K803" s="10"/>
      <c r="L803" s="29"/>
      <c r="M803" s="30"/>
    </row>
    <row r="804" spans="2:13" ht="14.45">
      <c r="B804" s="49"/>
      <c r="C804" s="50"/>
      <c r="D804" s="29"/>
      <c r="E804" s="29"/>
      <c r="F804" s="10"/>
      <c r="G804" s="10"/>
      <c r="H804" s="29"/>
      <c r="I804" s="29"/>
      <c r="J804" s="10"/>
      <c r="K804" s="10"/>
      <c r="L804" s="29"/>
      <c r="M804" s="30"/>
    </row>
    <row r="805" spans="2:13" ht="14.45">
      <c r="B805" s="49"/>
      <c r="C805" s="50"/>
      <c r="D805" s="29"/>
      <c r="E805" s="29"/>
      <c r="F805" s="10"/>
      <c r="G805" s="10"/>
      <c r="H805" s="29"/>
      <c r="I805" s="29"/>
      <c r="J805" s="10"/>
      <c r="K805" s="10"/>
      <c r="L805" s="29"/>
      <c r="M805" s="30"/>
    </row>
    <row r="806" spans="2:13" ht="14.45">
      <c r="B806" s="49"/>
      <c r="C806" s="50"/>
      <c r="D806" s="29"/>
      <c r="E806" s="29"/>
      <c r="F806" s="10"/>
      <c r="G806" s="10"/>
      <c r="H806" s="29"/>
      <c r="I806" s="29"/>
      <c r="J806" s="10"/>
      <c r="K806" s="10"/>
      <c r="L806" s="29"/>
      <c r="M806" s="30"/>
    </row>
    <row r="807" spans="2:13" ht="14.45">
      <c r="B807" s="49"/>
      <c r="C807" s="50"/>
      <c r="D807" s="29"/>
      <c r="E807" s="29"/>
      <c r="F807" s="10"/>
      <c r="G807" s="10"/>
      <c r="H807" s="29"/>
      <c r="I807" s="29"/>
      <c r="J807" s="10"/>
      <c r="K807" s="10"/>
      <c r="L807" s="29"/>
      <c r="M807" s="30"/>
    </row>
    <row r="808" spans="2:13" ht="14.45">
      <c r="B808" s="49"/>
      <c r="C808" s="50"/>
      <c r="D808" s="29"/>
      <c r="E808" s="29"/>
      <c r="F808" s="10"/>
      <c r="G808" s="10"/>
      <c r="H808" s="29"/>
      <c r="I808" s="29"/>
      <c r="J808" s="10"/>
      <c r="K808" s="10"/>
      <c r="L808" s="29"/>
      <c r="M808" s="30"/>
    </row>
    <row r="809" spans="2:13" ht="14.45">
      <c r="B809" s="49"/>
      <c r="C809" s="50"/>
      <c r="D809" s="29"/>
      <c r="E809" s="29"/>
      <c r="F809" s="10"/>
      <c r="G809" s="10"/>
      <c r="H809" s="29"/>
      <c r="I809" s="29"/>
      <c r="J809" s="10"/>
      <c r="K809" s="10"/>
      <c r="L809" s="29"/>
      <c r="M809" s="30"/>
    </row>
    <row r="810" spans="2:13" ht="14.45">
      <c r="B810" s="49"/>
      <c r="C810" s="50"/>
      <c r="D810" s="29"/>
      <c r="E810" s="29"/>
      <c r="F810" s="10"/>
      <c r="G810" s="10"/>
      <c r="H810" s="29"/>
      <c r="I810" s="29"/>
      <c r="J810" s="10"/>
      <c r="K810" s="10"/>
      <c r="L810" s="29"/>
      <c r="M810" s="30"/>
    </row>
    <row r="811" spans="2:13" ht="14.45">
      <c r="B811" s="49"/>
      <c r="C811" s="50"/>
      <c r="D811" s="29"/>
      <c r="E811" s="29"/>
      <c r="F811" s="10"/>
      <c r="G811" s="10"/>
      <c r="H811" s="29"/>
      <c r="I811" s="29"/>
      <c r="J811" s="10"/>
      <c r="K811" s="10"/>
      <c r="L811" s="29"/>
      <c r="M811" s="30"/>
    </row>
    <row r="812" spans="2:13" ht="14.45">
      <c r="B812" s="49"/>
      <c r="C812" s="50"/>
      <c r="D812" s="29"/>
      <c r="E812" s="29"/>
      <c r="F812" s="10"/>
      <c r="G812" s="10"/>
      <c r="H812" s="29"/>
      <c r="I812" s="29"/>
      <c r="J812" s="10"/>
      <c r="K812" s="10"/>
      <c r="L812" s="29"/>
      <c r="M812" s="30"/>
    </row>
    <row r="813" spans="2:13" ht="14.45">
      <c r="B813" s="49"/>
      <c r="C813" s="50"/>
      <c r="D813" s="29"/>
      <c r="E813" s="29"/>
      <c r="F813" s="10"/>
      <c r="G813" s="10"/>
      <c r="H813" s="29"/>
      <c r="I813" s="29"/>
      <c r="J813" s="10"/>
      <c r="K813" s="10"/>
      <c r="L813" s="29"/>
      <c r="M813" s="30"/>
    </row>
    <row r="814" spans="2:13" ht="14.45">
      <c r="B814" s="49"/>
      <c r="C814" s="50"/>
      <c r="D814" s="29"/>
      <c r="E814" s="29"/>
      <c r="F814" s="10"/>
      <c r="G814" s="10"/>
      <c r="H814" s="29"/>
      <c r="I814" s="29"/>
      <c r="J814" s="10"/>
      <c r="K814" s="10"/>
      <c r="L814" s="29"/>
      <c r="M814" s="30"/>
    </row>
    <row r="815" spans="2:13" ht="14.45">
      <c r="B815" s="49"/>
      <c r="C815" s="50"/>
      <c r="D815" s="29"/>
      <c r="E815" s="29"/>
      <c r="F815" s="10"/>
      <c r="G815" s="10"/>
      <c r="H815" s="29"/>
      <c r="I815" s="29"/>
      <c r="J815" s="10"/>
      <c r="K815" s="10"/>
      <c r="L815" s="29"/>
      <c r="M815" s="30"/>
    </row>
    <row r="816" spans="2:13" ht="14.45">
      <c r="B816" s="49"/>
      <c r="C816" s="50"/>
      <c r="D816" s="29"/>
      <c r="E816" s="29"/>
      <c r="F816" s="10"/>
      <c r="G816" s="10"/>
      <c r="H816" s="29"/>
      <c r="I816" s="29"/>
      <c r="J816" s="10"/>
      <c r="K816" s="10"/>
      <c r="L816" s="29"/>
      <c r="M816" s="30"/>
    </row>
    <row r="817" spans="2:13" ht="14.45">
      <c r="B817" s="49"/>
      <c r="C817" s="50"/>
      <c r="D817" s="29"/>
      <c r="E817" s="29"/>
      <c r="F817" s="10"/>
      <c r="G817" s="10"/>
      <c r="H817" s="29"/>
      <c r="I817" s="29"/>
      <c r="J817" s="10"/>
      <c r="K817" s="10"/>
      <c r="L817" s="29"/>
      <c r="M817" s="30"/>
    </row>
    <row r="818" spans="2:13" ht="14.45">
      <c r="B818" s="49"/>
      <c r="C818" s="50"/>
      <c r="D818" s="29"/>
      <c r="E818" s="29"/>
      <c r="F818" s="10"/>
      <c r="G818" s="10"/>
      <c r="H818" s="29"/>
      <c r="I818" s="29"/>
      <c r="J818" s="10"/>
      <c r="K818" s="10"/>
      <c r="L818" s="29"/>
      <c r="M818" s="30"/>
    </row>
    <row r="819" spans="2:13" ht="14.45">
      <c r="B819" s="49"/>
      <c r="C819" s="50"/>
      <c r="D819" s="29"/>
      <c r="E819" s="29"/>
      <c r="F819" s="10"/>
      <c r="G819" s="10"/>
      <c r="H819" s="29"/>
      <c r="I819" s="29"/>
      <c r="J819" s="10"/>
      <c r="K819" s="10"/>
      <c r="L819" s="29"/>
      <c r="M819" s="30"/>
    </row>
    <row r="820" spans="2:13" ht="14.45">
      <c r="B820" s="49"/>
      <c r="C820" s="50"/>
      <c r="D820" s="29"/>
      <c r="E820" s="29"/>
      <c r="F820" s="10"/>
      <c r="G820" s="10"/>
      <c r="H820" s="29"/>
      <c r="I820" s="29"/>
      <c r="J820" s="10"/>
      <c r="K820" s="10"/>
      <c r="L820" s="29"/>
      <c r="M820" s="30"/>
    </row>
    <row r="821" spans="2:13" ht="14.45">
      <c r="B821" s="49"/>
      <c r="C821" s="50"/>
      <c r="D821" s="29"/>
      <c r="E821" s="29"/>
      <c r="F821" s="10"/>
      <c r="G821" s="10"/>
      <c r="H821" s="29"/>
      <c r="I821" s="29"/>
      <c r="J821" s="10"/>
      <c r="K821" s="10"/>
      <c r="L821" s="29"/>
      <c r="M821" s="30"/>
    </row>
    <row r="822" spans="2:13" ht="14.45">
      <c r="B822" s="49"/>
      <c r="C822" s="50"/>
      <c r="D822" s="29"/>
      <c r="E822" s="29"/>
      <c r="F822" s="10"/>
      <c r="G822" s="10"/>
      <c r="H822" s="29"/>
      <c r="I822" s="29"/>
      <c r="J822" s="10"/>
      <c r="K822" s="10"/>
      <c r="L822" s="29"/>
      <c r="M822" s="30"/>
    </row>
    <row r="823" spans="2:13" ht="14.45">
      <c r="B823" s="49"/>
      <c r="C823" s="50"/>
      <c r="D823" s="29"/>
      <c r="E823" s="29"/>
      <c r="F823" s="10"/>
      <c r="G823" s="10"/>
      <c r="H823" s="29"/>
      <c r="I823" s="29"/>
      <c r="J823" s="10"/>
      <c r="K823" s="10"/>
      <c r="L823" s="29"/>
      <c r="M823" s="30"/>
    </row>
    <row r="824" spans="2:13" ht="14.45">
      <c r="B824" s="49"/>
      <c r="C824" s="50"/>
      <c r="D824" s="29"/>
      <c r="E824" s="29"/>
      <c r="F824" s="10"/>
      <c r="G824" s="10"/>
      <c r="H824" s="29"/>
      <c r="I824" s="29"/>
      <c r="J824" s="10"/>
      <c r="K824" s="10"/>
      <c r="L824" s="29"/>
      <c r="M824" s="30"/>
    </row>
    <row r="825" spans="2:13" ht="14.45">
      <c r="B825" s="49"/>
      <c r="C825" s="50"/>
      <c r="D825" s="29"/>
      <c r="E825" s="29"/>
      <c r="F825" s="10"/>
      <c r="G825" s="10"/>
      <c r="H825" s="29"/>
      <c r="I825" s="29"/>
      <c r="J825" s="10"/>
      <c r="K825" s="10"/>
      <c r="L825" s="29"/>
      <c r="M825" s="30"/>
    </row>
    <row r="826" spans="2:13" ht="14.45">
      <c r="B826" s="49"/>
      <c r="C826" s="50"/>
      <c r="D826" s="29"/>
      <c r="E826" s="29"/>
      <c r="F826" s="10"/>
      <c r="G826" s="10"/>
      <c r="H826" s="29"/>
      <c r="I826" s="29"/>
      <c r="J826" s="10"/>
      <c r="K826" s="10"/>
      <c r="L826" s="29"/>
      <c r="M826" s="30"/>
    </row>
    <row r="827" spans="2:13" ht="14.45">
      <c r="B827" s="49"/>
      <c r="C827" s="50"/>
      <c r="D827" s="29"/>
      <c r="E827" s="29"/>
      <c r="F827" s="10"/>
      <c r="G827" s="10"/>
      <c r="H827" s="29"/>
      <c r="I827" s="29"/>
      <c r="J827" s="10"/>
      <c r="K827" s="10"/>
      <c r="L827" s="29"/>
      <c r="M827" s="30"/>
    </row>
    <row r="828" spans="2:13" ht="14.45">
      <c r="B828" s="49"/>
      <c r="C828" s="50"/>
      <c r="D828" s="29"/>
      <c r="E828" s="29"/>
      <c r="F828" s="10"/>
      <c r="G828" s="10"/>
      <c r="H828" s="29"/>
      <c r="I828" s="29"/>
      <c r="J828" s="10"/>
      <c r="K828" s="10"/>
      <c r="L828" s="29"/>
      <c r="M828" s="30"/>
    </row>
    <row r="829" spans="2:13" ht="14.45">
      <c r="B829" s="49"/>
      <c r="C829" s="50"/>
      <c r="D829" s="29"/>
      <c r="E829" s="29"/>
      <c r="F829" s="10"/>
      <c r="G829" s="10"/>
      <c r="H829" s="29"/>
      <c r="I829" s="29"/>
      <c r="J829" s="10"/>
      <c r="K829" s="10"/>
      <c r="L829" s="29"/>
      <c r="M829" s="30"/>
    </row>
    <row r="830" spans="2:13" ht="14.45">
      <c r="B830" s="49"/>
      <c r="C830" s="50"/>
      <c r="D830" s="29"/>
      <c r="E830" s="29"/>
      <c r="F830" s="10"/>
      <c r="G830" s="10"/>
      <c r="H830" s="29"/>
      <c r="I830" s="29"/>
      <c r="J830" s="10"/>
      <c r="K830" s="10"/>
      <c r="L830" s="29"/>
      <c r="M830" s="30"/>
    </row>
    <row r="831" spans="2:13" ht="14.45">
      <c r="B831" s="49"/>
      <c r="C831" s="50"/>
      <c r="D831" s="29"/>
      <c r="E831" s="29"/>
      <c r="F831" s="10"/>
      <c r="G831" s="10"/>
      <c r="H831" s="29"/>
      <c r="I831" s="29"/>
      <c r="J831" s="10"/>
      <c r="K831" s="10"/>
      <c r="L831" s="29"/>
      <c r="M831" s="30"/>
    </row>
    <row r="832" spans="2:13" ht="14.45">
      <c r="B832" s="49"/>
      <c r="C832" s="50"/>
      <c r="D832" s="29"/>
      <c r="E832" s="29"/>
      <c r="F832" s="10"/>
      <c r="G832" s="10"/>
      <c r="H832" s="29"/>
      <c r="I832" s="29"/>
      <c r="J832" s="10"/>
      <c r="K832" s="10"/>
      <c r="L832" s="29"/>
      <c r="M832" s="30"/>
    </row>
    <row r="833" spans="2:13" ht="14.45">
      <c r="B833" s="49"/>
      <c r="C833" s="50"/>
      <c r="D833" s="29"/>
      <c r="E833" s="29"/>
      <c r="F833" s="10"/>
      <c r="G833" s="10"/>
      <c r="H833" s="29"/>
      <c r="I833" s="29"/>
      <c r="J833" s="10"/>
      <c r="K833" s="10"/>
      <c r="L833" s="29"/>
      <c r="M833" s="30"/>
    </row>
    <row r="834" spans="2:13" ht="14.45">
      <c r="B834" s="49"/>
      <c r="C834" s="50"/>
      <c r="D834" s="29"/>
      <c r="E834" s="29"/>
      <c r="F834" s="10"/>
      <c r="G834" s="10"/>
      <c r="H834" s="29"/>
      <c r="I834" s="29"/>
      <c r="J834" s="10"/>
      <c r="K834" s="10"/>
      <c r="L834" s="29"/>
      <c r="M834" s="30"/>
    </row>
    <row r="835" spans="2:13" ht="14.45">
      <c r="B835" s="49"/>
      <c r="C835" s="50"/>
      <c r="D835" s="29"/>
      <c r="E835" s="29"/>
      <c r="F835" s="10"/>
      <c r="G835" s="10"/>
      <c r="H835" s="29"/>
      <c r="I835" s="29"/>
      <c r="J835" s="10"/>
      <c r="K835" s="10"/>
      <c r="L835" s="29"/>
      <c r="M835" s="30"/>
    </row>
    <row r="836" spans="2:13" ht="14.45">
      <c r="B836" s="49"/>
      <c r="C836" s="50"/>
      <c r="D836" s="29"/>
      <c r="E836" s="29"/>
      <c r="F836" s="10"/>
      <c r="G836" s="10"/>
      <c r="H836" s="29"/>
      <c r="I836" s="29"/>
      <c r="J836" s="10"/>
      <c r="K836" s="10"/>
      <c r="L836" s="29"/>
      <c r="M836" s="30"/>
    </row>
    <row r="837" spans="2:13" ht="14.45">
      <c r="B837" s="49"/>
      <c r="C837" s="50"/>
      <c r="D837" s="29"/>
      <c r="E837" s="29"/>
      <c r="F837" s="10"/>
      <c r="G837" s="10"/>
      <c r="H837" s="29"/>
      <c r="I837" s="29"/>
      <c r="J837" s="10"/>
      <c r="K837" s="10"/>
      <c r="L837" s="29"/>
      <c r="M837" s="30"/>
    </row>
    <row r="838" spans="2:13" ht="14.45">
      <c r="B838" s="49"/>
      <c r="C838" s="50"/>
      <c r="D838" s="29"/>
      <c r="E838" s="29"/>
      <c r="F838" s="10"/>
      <c r="G838" s="10"/>
      <c r="H838" s="29"/>
      <c r="I838" s="29"/>
      <c r="J838" s="10"/>
      <c r="K838" s="10"/>
      <c r="L838" s="29"/>
      <c r="M838" s="30"/>
    </row>
    <row r="839" spans="2:13" ht="14.45">
      <c r="B839" s="49"/>
      <c r="C839" s="50"/>
      <c r="D839" s="29"/>
      <c r="E839" s="29"/>
      <c r="F839" s="10"/>
      <c r="G839" s="10"/>
      <c r="H839" s="29"/>
      <c r="I839" s="29"/>
      <c r="J839" s="10"/>
      <c r="K839" s="10"/>
      <c r="L839" s="29"/>
      <c r="M839" s="30"/>
    </row>
    <row r="840" spans="2:13" ht="14.45">
      <c r="B840" s="49"/>
      <c r="C840" s="50"/>
      <c r="D840" s="29"/>
      <c r="E840" s="29"/>
      <c r="F840" s="10"/>
      <c r="G840" s="10"/>
      <c r="H840" s="29"/>
      <c r="I840" s="29"/>
      <c r="J840" s="10"/>
      <c r="K840" s="10"/>
      <c r="L840" s="29"/>
      <c r="M840" s="30"/>
    </row>
    <row r="841" spans="2:13" ht="14.45">
      <c r="B841" s="49"/>
      <c r="C841" s="50"/>
      <c r="D841" s="29"/>
      <c r="E841" s="29"/>
      <c r="F841" s="10"/>
      <c r="G841" s="10"/>
      <c r="H841" s="29"/>
      <c r="I841" s="29"/>
      <c r="J841" s="10"/>
      <c r="K841" s="10"/>
      <c r="L841" s="29"/>
      <c r="M841" s="30"/>
    </row>
    <row r="842" spans="2:13" ht="14.45">
      <c r="B842" s="49"/>
      <c r="C842" s="50"/>
      <c r="D842" s="29"/>
      <c r="E842" s="29"/>
      <c r="F842" s="10"/>
      <c r="G842" s="10"/>
      <c r="H842" s="29"/>
      <c r="I842" s="29"/>
      <c r="J842" s="10"/>
      <c r="K842" s="10"/>
      <c r="L842" s="29"/>
      <c r="M842" s="30"/>
    </row>
    <row r="843" spans="2:13" ht="14.45">
      <c r="B843" s="49"/>
      <c r="C843" s="50"/>
      <c r="D843" s="29"/>
      <c r="E843" s="29"/>
      <c r="F843" s="10"/>
      <c r="G843" s="10"/>
      <c r="H843" s="29"/>
      <c r="I843" s="29"/>
      <c r="J843" s="10"/>
      <c r="K843" s="10"/>
      <c r="L843" s="29"/>
      <c r="M843" s="30"/>
    </row>
    <row r="844" spans="2:13" ht="14.45">
      <c r="B844" s="49"/>
      <c r="C844" s="50"/>
      <c r="D844" s="29"/>
      <c r="E844" s="29"/>
      <c r="F844" s="10"/>
      <c r="G844" s="10"/>
      <c r="H844" s="29"/>
      <c r="I844" s="29"/>
      <c r="J844" s="10"/>
      <c r="K844" s="10"/>
      <c r="L844" s="29"/>
      <c r="M844" s="30"/>
    </row>
    <row r="845" spans="2:13" ht="14.45">
      <c r="B845" s="49"/>
      <c r="C845" s="50"/>
      <c r="D845" s="29"/>
      <c r="E845" s="29"/>
      <c r="F845" s="10"/>
      <c r="G845" s="10"/>
      <c r="H845" s="29"/>
      <c r="I845" s="29"/>
      <c r="J845" s="10"/>
      <c r="K845" s="10"/>
      <c r="L845" s="29"/>
      <c r="M845" s="30"/>
    </row>
    <row r="846" spans="2:13" ht="14.45">
      <c r="B846" s="49"/>
      <c r="C846" s="50"/>
      <c r="D846" s="29"/>
      <c r="E846" s="29"/>
      <c r="F846" s="10"/>
      <c r="G846" s="10"/>
      <c r="H846" s="29"/>
      <c r="I846" s="29"/>
      <c r="J846" s="10"/>
      <c r="K846" s="10"/>
      <c r="L846" s="29"/>
      <c r="M846" s="30"/>
    </row>
    <row r="847" spans="2:13" ht="14.45">
      <c r="B847" s="49"/>
      <c r="C847" s="50"/>
      <c r="D847" s="29"/>
      <c r="E847" s="29"/>
      <c r="F847" s="10"/>
      <c r="G847" s="10"/>
      <c r="H847" s="29"/>
      <c r="I847" s="29"/>
      <c r="J847" s="10"/>
      <c r="K847" s="10"/>
      <c r="L847" s="29"/>
      <c r="M847" s="30"/>
    </row>
    <row r="848" spans="2:13" ht="14.45">
      <c r="B848" s="49"/>
      <c r="C848" s="50"/>
      <c r="D848" s="29"/>
      <c r="E848" s="29"/>
      <c r="F848" s="10"/>
      <c r="G848" s="10"/>
      <c r="H848" s="29"/>
      <c r="I848" s="29"/>
      <c r="J848" s="10"/>
      <c r="K848" s="10"/>
      <c r="L848" s="29"/>
      <c r="M848" s="30"/>
    </row>
    <row r="849" spans="2:13" ht="14.45">
      <c r="B849" s="49"/>
      <c r="C849" s="50"/>
      <c r="D849" s="29"/>
      <c r="E849" s="29"/>
      <c r="F849" s="10"/>
      <c r="G849" s="10"/>
      <c r="H849" s="29"/>
      <c r="I849" s="29"/>
      <c r="J849" s="10"/>
      <c r="K849" s="10"/>
      <c r="L849" s="29"/>
      <c r="M849" s="30"/>
    </row>
    <row r="850" spans="2:13" ht="14.45">
      <c r="B850" s="49"/>
      <c r="C850" s="50"/>
      <c r="D850" s="29"/>
      <c r="E850" s="29"/>
      <c r="F850" s="10"/>
      <c r="G850" s="10"/>
      <c r="H850" s="29"/>
      <c r="I850" s="29"/>
      <c r="J850" s="10"/>
      <c r="K850" s="10"/>
      <c r="L850" s="29"/>
      <c r="M850" s="30"/>
    </row>
    <row r="851" spans="2:13" ht="14.45">
      <c r="B851" s="49"/>
      <c r="C851" s="50"/>
      <c r="D851" s="29"/>
      <c r="E851" s="29"/>
      <c r="F851" s="10"/>
      <c r="G851" s="10"/>
      <c r="H851" s="29"/>
      <c r="I851" s="29"/>
      <c r="J851" s="10"/>
      <c r="K851" s="10"/>
      <c r="L851" s="29"/>
      <c r="M851" s="30"/>
    </row>
    <row r="852" spans="2:13" ht="14.45">
      <c r="B852" s="49"/>
      <c r="C852" s="50"/>
      <c r="D852" s="29"/>
      <c r="E852" s="29"/>
      <c r="F852" s="10"/>
      <c r="G852" s="10"/>
      <c r="H852" s="29"/>
      <c r="I852" s="29"/>
      <c r="J852" s="10"/>
      <c r="K852" s="10"/>
      <c r="L852" s="29"/>
      <c r="M852" s="30"/>
    </row>
    <row r="853" spans="2:13" ht="14.45">
      <c r="B853" s="49"/>
      <c r="C853" s="50"/>
      <c r="D853" s="29"/>
      <c r="E853" s="29"/>
      <c r="F853" s="10"/>
      <c r="G853" s="10"/>
      <c r="H853" s="29"/>
      <c r="I853" s="29"/>
      <c r="J853" s="10"/>
      <c r="K853" s="10"/>
      <c r="L853" s="29"/>
      <c r="M853" s="30"/>
    </row>
    <row r="854" spans="2:13" ht="14.45">
      <c r="B854" s="49"/>
      <c r="C854" s="50"/>
      <c r="D854" s="29"/>
      <c r="E854" s="29"/>
      <c r="F854" s="10"/>
      <c r="G854" s="10"/>
      <c r="H854" s="29"/>
      <c r="I854" s="29"/>
      <c r="J854" s="10"/>
      <c r="K854" s="10"/>
      <c r="L854" s="29"/>
      <c r="M854" s="30"/>
    </row>
    <row r="855" spans="2:13" ht="14.45">
      <c r="B855" s="49"/>
      <c r="C855" s="50"/>
      <c r="D855" s="29"/>
      <c r="E855" s="29"/>
      <c r="F855" s="10"/>
      <c r="G855" s="10"/>
      <c r="H855" s="29"/>
      <c r="I855" s="29"/>
      <c r="J855" s="10"/>
      <c r="K855" s="10"/>
      <c r="L855" s="29"/>
      <c r="M855" s="30"/>
    </row>
    <row r="856" spans="2:13" ht="14.45">
      <c r="B856" s="49"/>
      <c r="C856" s="50"/>
      <c r="D856" s="29"/>
      <c r="E856" s="29"/>
      <c r="F856" s="10"/>
      <c r="G856" s="10"/>
      <c r="H856" s="29"/>
      <c r="I856" s="29"/>
      <c r="J856" s="10"/>
      <c r="K856" s="10"/>
      <c r="L856" s="29"/>
      <c r="M856" s="30"/>
    </row>
    <row r="857" spans="2:13" ht="14.45">
      <c r="B857" s="49"/>
      <c r="C857" s="50"/>
      <c r="D857" s="29"/>
      <c r="E857" s="29"/>
      <c r="F857" s="10"/>
      <c r="G857" s="10"/>
      <c r="H857" s="29"/>
      <c r="I857" s="29"/>
      <c r="J857" s="10"/>
      <c r="K857" s="10"/>
      <c r="L857" s="29"/>
      <c r="M857" s="30"/>
    </row>
    <row r="858" spans="2:13" ht="14.45">
      <c r="B858" s="49"/>
      <c r="C858" s="50"/>
      <c r="D858" s="29"/>
      <c r="E858" s="29"/>
      <c r="F858" s="10"/>
      <c r="G858" s="10"/>
      <c r="H858" s="29"/>
      <c r="I858" s="29"/>
      <c r="J858" s="10"/>
      <c r="K858" s="10"/>
      <c r="L858" s="29"/>
      <c r="M858" s="30"/>
    </row>
    <row r="859" spans="2:13" ht="14.45">
      <c r="B859" s="49"/>
      <c r="C859" s="50"/>
      <c r="D859" s="29"/>
      <c r="E859" s="29"/>
      <c r="F859" s="10"/>
      <c r="G859" s="10"/>
      <c r="H859" s="29"/>
      <c r="I859" s="29"/>
      <c r="J859" s="10"/>
      <c r="K859" s="10"/>
      <c r="L859" s="29"/>
      <c r="M859" s="30"/>
    </row>
    <row r="860" spans="2:13" ht="14.45">
      <c r="B860" s="49"/>
      <c r="C860" s="50"/>
      <c r="D860" s="29"/>
      <c r="E860" s="29"/>
      <c r="F860" s="10"/>
      <c r="G860" s="10"/>
      <c r="H860" s="29"/>
      <c r="I860" s="29"/>
      <c r="J860" s="10"/>
      <c r="K860" s="10"/>
      <c r="L860" s="29"/>
      <c r="M860" s="30"/>
    </row>
    <row r="861" spans="2:13" ht="14.45">
      <c r="B861" s="49"/>
      <c r="C861" s="50"/>
      <c r="D861" s="29"/>
      <c r="E861" s="29"/>
      <c r="F861" s="10"/>
      <c r="G861" s="10"/>
      <c r="H861" s="29"/>
      <c r="I861" s="29"/>
      <c r="J861" s="10"/>
      <c r="K861" s="10"/>
      <c r="L861" s="29"/>
      <c r="M861" s="30"/>
    </row>
    <row r="862" spans="2:13" ht="14.45">
      <c r="B862" s="49"/>
      <c r="C862" s="50"/>
      <c r="D862" s="29"/>
      <c r="E862" s="29"/>
      <c r="F862" s="10"/>
      <c r="G862" s="10"/>
      <c r="H862" s="29"/>
      <c r="I862" s="29"/>
      <c r="J862" s="10"/>
      <c r="K862" s="10"/>
      <c r="L862" s="29"/>
      <c r="M862" s="30"/>
    </row>
    <row r="863" spans="2:13" ht="14.45">
      <c r="B863" s="49"/>
      <c r="C863" s="50"/>
      <c r="D863" s="29"/>
      <c r="E863" s="29"/>
      <c r="F863" s="10"/>
      <c r="G863" s="10"/>
      <c r="H863" s="29"/>
      <c r="I863" s="29"/>
      <c r="J863" s="10"/>
      <c r="K863" s="10"/>
      <c r="L863" s="29"/>
      <c r="M863" s="30"/>
    </row>
    <row r="864" spans="2:13" ht="14.45">
      <c r="B864" s="49"/>
      <c r="C864" s="50"/>
      <c r="D864" s="29"/>
      <c r="E864" s="29"/>
      <c r="F864" s="10"/>
      <c r="G864" s="10"/>
      <c r="H864" s="29"/>
      <c r="I864" s="29"/>
      <c r="J864" s="10"/>
      <c r="K864" s="10"/>
      <c r="L864" s="29"/>
      <c r="M864" s="30"/>
    </row>
    <row r="865" spans="2:13" ht="14.45">
      <c r="B865" s="49"/>
      <c r="C865" s="50"/>
      <c r="D865" s="29"/>
      <c r="E865" s="29"/>
      <c r="F865" s="10"/>
      <c r="G865" s="10"/>
      <c r="H865" s="29"/>
      <c r="I865" s="29"/>
      <c r="J865" s="10"/>
      <c r="K865" s="10"/>
      <c r="L865" s="29"/>
      <c r="M865" s="30"/>
    </row>
    <row r="866" spans="2:13" ht="14.45">
      <c r="B866" s="49"/>
      <c r="C866" s="50"/>
      <c r="D866" s="29"/>
      <c r="E866" s="29"/>
      <c r="F866" s="10"/>
      <c r="G866" s="10"/>
      <c r="H866" s="29"/>
      <c r="I866" s="29"/>
      <c r="J866" s="10"/>
      <c r="K866" s="10"/>
      <c r="L866" s="29"/>
      <c r="M866" s="30"/>
    </row>
    <row r="867" spans="2:13" ht="14.45">
      <c r="B867" s="49"/>
      <c r="C867" s="50"/>
      <c r="D867" s="29"/>
      <c r="E867" s="29"/>
      <c r="F867" s="10"/>
      <c r="G867" s="10"/>
      <c r="H867" s="29"/>
      <c r="I867" s="29"/>
      <c r="J867" s="10"/>
      <c r="K867" s="10"/>
      <c r="L867" s="29"/>
      <c r="M867" s="30"/>
    </row>
    <row r="868" spans="2:13" ht="14.45">
      <c r="B868" s="49"/>
      <c r="C868" s="50"/>
      <c r="D868" s="29"/>
      <c r="E868" s="29"/>
      <c r="F868" s="10"/>
      <c r="G868" s="10"/>
      <c r="H868" s="29"/>
      <c r="I868" s="29"/>
      <c r="J868" s="10"/>
      <c r="K868" s="10"/>
      <c r="L868" s="29"/>
      <c r="M868" s="30"/>
    </row>
    <row r="869" spans="2:13" ht="14.45">
      <c r="B869" s="49"/>
      <c r="C869" s="50"/>
      <c r="D869" s="29"/>
      <c r="E869" s="29"/>
      <c r="F869" s="10"/>
      <c r="G869" s="10"/>
      <c r="H869" s="29"/>
      <c r="I869" s="29"/>
      <c r="J869" s="10"/>
      <c r="K869" s="10"/>
      <c r="L869" s="29"/>
      <c r="M869" s="30"/>
    </row>
    <row r="870" spans="2:13" ht="14.45">
      <c r="B870" s="49"/>
      <c r="C870" s="50"/>
      <c r="D870" s="29"/>
      <c r="E870" s="29"/>
      <c r="F870" s="10"/>
      <c r="G870" s="10"/>
      <c r="H870" s="29"/>
      <c r="I870" s="29"/>
      <c r="J870" s="10"/>
      <c r="K870" s="10"/>
      <c r="L870" s="29"/>
      <c r="M870" s="30"/>
    </row>
    <row r="871" spans="2:13" ht="14.45">
      <c r="B871" s="49"/>
      <c r="C871" s="50"/>
      <c r="D871" s="29"/>
      <c r="E871" s="29"/>
      <c r="F871" s="10"/>
      <c r="G871" s="10"/>
      <c r="H871" s="29"/>
      <c r="I871" s="29"/>
      <c r="J871" s="10"/>
      <c r="K871" s="10"/>
      <c r="L871" s="29"/>
      <c r="M871" s="30"/>
    </row>
    <row r="872" spans="2:13" ht="14.45">
      <c r="B872" s="49"/>
      <c r="C872" s="50"/>
      <c r="D872" s="29"/>
      <c r="E872" s="29"/>
      <c r="F872" s="10"/>
      <c r="G872" s="10"/>
      <c r="H872" s="29"/>
      <c r="I872" s="29"/>
      <c r="J872" s="10"/>
      <c r="K872" s="10"/>
      <c r="L872" s="29"/>
      <c r="M872" s="30"/>
    </row>
    <row r="873" spans="2:13" ht="14.45">
      <c r="B873" s="49"/>
      <c r="C873" s="50"/>
      <c r="D873" s="29"/>
      <c r="E873" s="29"/>
      <c r="F873" s="10"/>
      <c r="G873" s="10"/>
      <c r="H873" s="29"/>
      <c r="I873" s="29"/>
      <c r="J873" s="10"/>
      <c r="K873" s="10"/>
      <c r="L873" s="29"/>
      <c r="M873" s="30"/>
    </row>
    <row r="874" spans="2:13" ht="14.45">
      <c r="B874" s="49"/>
      <c r="C874" s="50"/>
      <c r="D874" s="29"/>
      <c r="E874" s="29"/>
      <c r="F874" s="10"/>
      <c r="G874" s="10"/>
      <c r="H874" s="29"/>
      <c r="I874" s="29"/>
      <c r="J874" s="10"/>
      <c r="K874" s="10"/>
      <c r="L874" s="29"/>
      <c r="M874" s="30"/>
    </row>
    <row r="875" spans="2:13" ht="14.45">
      <c r="B875" s="49"/>
      <c r="C875" s="50"/>
      <c r="D875" s="29"/>
      <c r="E875" s="29"/>
      <c r="F875" s="10"/>
      <c r="G875" s="10"/>
      <c r="H875" s="29"/>
      <c r="I875" s="29"/>
      <c r="J875" s="10"/>
      <c r="K875" s="10"/>
      <c r="L875" s="29"/>
      <c r="M875" s="30"/>
    </row>
    <row r="876" spans="2:13" ht="14.45">
      <c r="B876" s="49"/>
      <c r="C876" s="50"/>
      <c r="D876" s="29"/>
      <c r="E876" s="29"/>
      <c r="F876" s="10"/>
      <c r="G876" s="10"/>
      <c r="H876" s="29"/>
      <c r="I876" s="29"/>
      <c r="J876" s="10"/>
      <c r="K876" s="10"/>
      <c r="L876" s="29"/>
      <c r="M876" s="30"/>
    </row>
    <row r="877" spans="2:13" ht="14.45">
      <c r="B877" s="49"/>
      <c r="C877" s="50"/>
      <c r="D877" s="29"/>
      <c r="E877" s="29"/>
      <c r="F877" s="10"/>
      <c r="G877" s="10"/>
      <c r="H877" s="29"/>
      <c r="I877" s="29"/>
      <c r="J877" s="10"/>
      <c r="K877" s="10"/>
      <c r="L877" s="29"/>
      <c r="M877" s="30"/>
    </row>
    <row r="878" spans="2:13" ht="14.45">
      <c r="B878" s="49"/>
      <c r="C878" s="50"/>
      <c r="D878" s="29"/>
      <c r="E878" s="29"/>
      <c r="F878" s="10"/>
      <c r="G878" s="10"/>
      <c r="H878" s="29"/>
      <c r="I878" s="29"/>
      <c r="J878" s="10"/>
      <c r="K878" s="10"/>
      <c r="L878" s="29"/>
      <c r="M878" s="30"/>
    </row>
    <row r="879" spans="2:13" ht="14.45">
      <c r="B879" s="49"/>
      <c r="C879" s="50"/>
      <c r="D879" s="29"/>
      <c r="E879" s="29"/>
      <c r="F879" s="10"/>
      <c r="G879" s="10"/>
      <c r="H879" s="29"/>
      <c r="I879" s="29"/>
      <c r="J879" s="10"/>
      <c r="K879" s="10"/>
      <c r="L879" s="29"/>
      <c r="M879" s="30"/>
    </row>
    <row r="880" spans="2:13" ht="14.45">
      <c r="B880" s="49"/>
      <c r="C880" s="50"/>
      <c r="D880" s="29"/>
      <c r="E880" s="29"/>
      <c r="F880" s="10"/>
      <c r="G880" s="10"/>
      <c r="H880" s="29"/>
      <c r="I880" s="29"/>
      <c r="J880" s="10"/>
      <c r="K880" s="10"/>
      <c r="L880" s="29"/>
      <c r="M880" s="30"/>
    </row>
    <row r="881" spans="2:13" ht="14.45">
      <c r="B881" s="49"/>
      <c r="C881" s="50"/>
      <c r="D881" s="29"/>
      <c r="E881" s="29"/>
      <c r="F881" s="10"/>
      <c r="G881" s="10"/>
      <c r="H881" s="29"/>
      <c r="I881" s="29"/>
      <c r="J881" s="10"/>
      <c r="K881" s="10"/>
      <c r="L881" s="29"/>
      <c r="M881" s="30"/>
    </row>
    <row r="882" spans="2:13" ht="14.45">
      <c r="B882" s="49"/>
      <c r="C882" s="50"/>
      <c r="D882" s="29"/>
      <c r="E882" s="29"/>
      <c r="F882" s="10"/>
      <c r="G882" s="10"/>
      <c r="H882" s="29"/>
      <c r="I882" s="29"/>
      <c r="J882" s="10"/>
      <c r="K882" s="10"/>
      <c r="L882" s="29"/>
      <c r="M882" s="30"/>
    </row>
    <row r="883" spans="2:13" ht="14.45">
      <c r="B883" s="49"/>
      <c r="C883" s="50"/>
      <c r="D883" s="29"/>
      <c r="E883" s="29"/>
      <c r="F883" s="10"/>
      <c r="G883" s="10"/>
      <c r="H883" s="29"/>
      <c r="I883" s="29"/>
      <c r="J883" s="10"/>
      <c r="K883" s="10"/>
      <c r="L883" s="29"/>
      <c r="M883" s="30"/>
    </row>
    <row r="884" spans="2:13" ht="14.45">
      <c r="B884" s="49"/>
      <c r="C884" s="50"/>
      <c r="D884" s="29"/>
      <c r="E884" s="29"/>
      <c r="F884" s="10"/>
      <c r="G884" s="10"/>
      <c r="H884" s="29"/>
      <c r="I884" s="29"/>
      <c r="J884" s="10"/>
      <c r="K884" s="10"/>
      <c r="L884" s="29"/>
      <c r="M884" s="30"/>
    </row>
    <row r="885" spans="2:13" ht="14.45">
      <c r="B885" s="49"/>
      <c r="C885" s="50"/>
      <c r="D885" s="29"/>
      <c r="E885" s="29"/>
      <c r="F885" s="10"/>
      <c r="G885" s="10"/>
      <c r="H885" s="29"/>
      <c r="I885" s="29"/>
      <c r="J885" s="10"/>
      <c r="K885" s="10"/>
      <c r="L885" s="29"/>
      <c r="M885" s="30"/>
    </row>
    <row r="886" spans="2:13" ht="14.45">
      <c r="B886" s="49"/>
      <c r="C886" s="50"/>
      <c r="D886" s="29"/>
      <c r="E886" s="29"/>
      <c r="F886" s="10"/>
      <c r="G886" s="10"/>
      <c r="H886" s="29"/>
      <c r="I886" s="29"/>
      <c r="J886" s="10"/>
      <c r="K886" s="10"/>
      <c r="L886" s="29"/>
      <c r="M886" s="30"/>
    </row>
    <row r="887" spans="2:13" ht="14.45">
      <c r="B887" s="49"/>
      <c r="C887" s="50"/>
      <c r="D887" s="29"/>
      <c r="E887" s="29"/>
      <c r="F887" s="10"/>
      <c r="G887" s="10"/>
      <c r="H887" s="29"/>
      <c r="I887" s="29"/>
      <c r="J887" s="10"/>
      <c r="K887" s="10"/>
      <c r="L887" s="29"/>
      <c r="M887" s="30"/>
    </row>
    <row r="888" spans="2:13" ht="14.45">
      <c r="B888" s="49"/>
      <c r="C888" s="50"/>
      <c r="D888" s="29"/>
      <c r="E888" s="29"/>
      <c r="F888" s="10"/>
      <c r="G888" s="10"/>
      <c r="H888" s="29"/>
      <c r="I888" s="29"/>
      <c r="J888" s="10"/>
      <c r="K888" s="10"/>
      <c r="L888" s="29"/>
      <c r="M888" s="30"/>
    </row>
    <row r="889" spans="2:13" ht="14.45">
      <c r="B889" s="49"/>
      <c r="C889" s="50"/>
      <c r="D889" s="29"/>
      <c r="E889" s="29"/>
      <c r="F889" s="10"/>
      <c r="G889" s="10"/>
      <c r="H889" s="29"/>
      <c r="I889" s="29"/>
      <c r="J889" s="10"/>
      <c r="K889" s="10"/>
      <c r="L889" s="29"/>
      <c r="M889" s="30"/>
    </row>
    <row r="890" spans="2:13" ht="14.45">
      <c r="B890" s="49"/>
      <c r="C890" s="50"/>
      <c r="D890" s="29"/>
      <c r="E890" s="29"/>
      <c r="F890" s="10"/>
      <c r="G890" s="10"/>
      <c r="H890" s="29"/>
      <c r="I890" s="29"/>
      <c r="J890" s="10"/>
      <c r="K890" s="10"/>
      <c r="L890" s="29"/>
      <c r="M890" s="30"/>
    </row>
    <row r="891" spans="2:13" ht="14.45">
      <c r="B891" s="49"/>
      <c r="C891" s="50"/>
      <c r="D891" s="29"/>
      <c r="E891" s="29"/>
      <c r="F891" s="10"/>
      <c r="G891" s="10"/>
      <c r="H891" s="29"/>
      <c r="I891" s="29"/>
      <c r="J891" s="10"/>
      <c r="K891" s="10"/>
      <c r="L891" s="29"/>
      <c r="M891" s="30"/>
    </row>
    <row r="892" spans="2:13" ht="14.45">
      <c r="B892" s="49"/>
      <c r="C892" s="50"/>
      <c r="D892" s="29"/>
      <c r="E892" s="29"/>
      <c r="F892" s="10"/>
      <c r="G892" s="10"/>
      <c r="H892" s="29"/>
      <c r="I892" s="29"/>
      <c r="J892" s="10"/>
      <c r="K892" s="10"/>
      <c r="L892" s="29"/>
      <c r="M892" s="30"/>
    </row>
    <row r="893" spans="2:13" ht="14.45">
      <c r="B893" s="49"/>
      <c r="C893" s="50"/>
      <c r="D893" s="29"/>
      <c r="E893" s="29"/>
      <c r="F893" s="10"/>
      <c r="G893" s="10"/>
      <c r="H893" s="29"/>
      <c r="I893" s="29"/>
      <c r="J893" s="10"/>
      <c r="K893" s="10"/>
      <c r="L893" s="29"/>
      <c r="M893" s="30"/>
    </row>
    <row r="894" spans="2:13" ht="14.45">
      <c r="B894" s="49"/>
      <c r="C894" s="50"/>
      <c r="D894" s="29"/>
      <c r="E894" s="29"/>
      <c r="F894" s="10"/>
      <c r="G894" s="10"/>
      <c r="H894" s="29"/>
      <c r="I894" s="29"/>
      <c r="J894" s="10"/>
      <c r="K894" s="10"/>
      <c r="L894" s="29"/>
      <c r="M894" s="30"/>
    </row>
    <row r="895" spans="2:13" ht="14.45">
      <c r="B895" s="49"/>
      <c r="C895" s="50"/>
      <c r="D895" s="29"/>
      <c r="E895" s="29"/>
      <c r="F895" s="10"/>
      <c r="G895" s="10"/>
      <c r="H895" s="29"/>
      <c r="I895" s="29"/>
      <c r="J895" s="10"/>
      <c r="K895" s="10"/>
      <c r="L895" s="29"/>
      <c r="M895" s="30"/>
    </row>
    <row r="896" spans="2:13" ht="14.45">
      <c r="B896" s="49"/>
      <c r="C896" s="50"/>
      <c r="D896" s="29"/>
      <c r="E896" s="29"/>
      <c r="F896" s="10"/>
      <c r="G896" s="10"/>
      <c r="H896" s="29"/>
      <c r="I896" s="29"/>
      <c r="J896" s="10"/>
      <c r="K896" s="10"/>
      <c r="L896" s="29"/>
      <c r="M896" s="30"/>
    </row>
    <row r="897" spans="2:13" ht="14.45">
      <c r="B897" s="49"/>
      <c r="C897" s="50"/>
      <c r="D897" s="29"/>
      <c r="E897" s="29"/>
      <c r="F897" s="10"/>
      <c r="G897" s="10"/>
      <c r="H897" s="29"/>
      <c r="I897" s="29"/>
      <c r="J897" s="10"/>
      <c r="K897" s="10"/>
      <c r="L897" s="29"/>
      <c r="M897" s="30"/>
    </row>
    <row r="898" spans="2:13" ht="14.45">
      <c r="B898" s="49"/>
      <c r="C898" s="50"/>
      <c r="D898" s="29"/>
      <c r="E898" s="29"/>
      <c r="F898" s="10"/>
      <c r="G898" s="10"/>
      <c r="H898" s="29"/>
      <c r="I898" s="29"/>
      <c r="J898" s="10"/>
      <c r="K898" s="10"/>
      <c r="L898" s="29"/>
      <c r="M898" s="30"/>
    </row>
    <row r="899" spans="2:13" ht="14.45">
      <c r="B899" s="49"/>
      <c r="C899" s="50"/>
      <c r="D899" s="29"/>
      <c r="E899" s="29"/>
      <c r="F899" s="10"/>
      <c r="G899" s="10"/>
      <c r="H899" s="29"/>
      <c r="I899" s="29"/>
      <c r="J899" s="10"/>
      <c r="K899" s="10"/>
      <c r="L899" s="29"/>
      <c r="M899" s="30"/>
    </row>
    <row r="900" spans="2:13" ht="14.45">
      <c r="B900" s="49"/>
      <c r="C900" s="50"/>
      <c r="D900" s="29"/>
      <c r="E900" s="29"/>
      <c r="F900" s="10"/>
      <c r="G900" s="10"/>
      <c r="H900" s="29"/>
      <c r="I900" s="29"/>
      <c r="J900" s="10"/>
      <c r="K900" s="10"/>
      <c r="L900" s="29"/>
      <c r="M900" s="30"/>
    </row>
    <row r="901" spans="2:13" ht="14.45">
      <c r="B901" s="49"/>
      <c r="C901" s="50"/>
      <c r="D901" s="29"/>
      <c r="E901" s="29"/>
      <c r="F901" s="10"/>
      <c r="G901" s="10"/>
      <c r="H901" s="29"/>
      <c r="I901" s="29"/>
      <c r="J901" s="10"/>
      <c r="K901" s="10"/>
      <c r="L901" s="29"/>
      <c r="M901" s="30"/>
    </row>
    <row r="902" spans="2:13" ht="14.45">
      <c r="B902" s="49"/>
      <c r="C902" s="50"/>
      <c r="D902" s="29"/>
      <c r="E902" s="29"/>
      <c r="F902" s="10"/>
      <c r="G902" s="10"/>
      <c r="H902" s="29"/>
      <c r="I902" s="29"/>
      <c r="J902" s="10"/>
      <c r="K902" s="10"/>
      <c r="L902" s="29"/>
      <c r="M902" s="30"/>
    </row>
    <row r="903" spans="2:13" ht="14.45">
      <c r="B903" s="49"/>
      <c r="C903" s="50"/>
      <c r="D903" s="29"/>
      <c r="E903" s="29"/>
      <c r="F903" s="10"/>
      <c r="G903" s="10"/>
      <c r="H903" s="29"/>
      <c r="I903" s="29"/>
      <c r="J903" s="10"/>
      <c r="K903" s="10"/>
      <c r="L903" s="29"/>
      <c r="M903" s="30"/>
    </row>
    <row r="904" spans="2:13" ht="14.45">
      <c r="B904" s="49"/>
      <c r="C904" s="50"/>
      <c r="D904" s="29"/>
      <c r="E904" s="29"/>
      <c r="F904" s="10"/>
      <c r="G904" s="10"/>
      <c r="H904" s="29"/>
      <c r="I904" s="29"/>
      <c r="J904" s="10"/>
      <c r="K904" s="10"/>
      <c r="L904" s="29"/>
      <c r="M904" s="30"/>
    </row>
    <row r="905" spans="2:13" ht="14.45">
      <c r="B905" s="49"/>
      <c r="C905" s="50"/>
      <c r="D905" s="29"/>
      <c r="E905" s="29"/>
      <c r="F905" s="10"/>
      <c r="G905" s="10"/>
      <c r="H905" s="29"/>
      <c r="I905" s="29"/>
      <c r="J905" s="10"/>
      <c r="K905" s="10"/>
      <c r="L905" s="29"/>
      <c r="M905" s="30"/>
    </row>
    <row r="906" spans="2:13" ht="14.45">
      <c r="B906" s="49"/>
      <c r="C906" s="50"/>
      <c r="D906" s="29"/>
      <c r="E906" s="29"/>
      <c r="F906" s="10"/>
      <c r="G906" s="10"/>
      <c r="H906" s="29"/>
      <c r="I906" s="29"/>
      <c r="J906" s="10"/>
      <c r="K906" s="10"/>
      <c r="L906" s="29"/>
      <c r="M906" s="30"/>
    </row>
    <row r="907" spans="2:13" ht="14.45">
      <c r="B907" s="49"/>
      <c r="C907" s="50"/>
      <c r="D907" s="29"/>
      <c r="E907" s="29"/>
      <c r="F907" s="10"/>
      <c r="G907" s="10"/>
      <c r="H907" s="29"/>
      <c r="I907" s="29"/>
      <c r="J907" s="10"/>
      <c r="K907" s="10"/>
      <c r="L907" s="29"/>
      <c r="M907" s="30"/>
    </row>
    <row r="908" spans="2:13" ht="14.45">
      <c r="B908" s="49"/>
      <c r="C908" s="50"/>
      <c r="D908" s="29"/>
      <c r="E908" s="29"/>
      <c r="F908" s="10"/>
      <c r="G908" s="10"/>
      <c r="H908" s="29"/>
      <c r="I908" s="29"/>
      <c r="J908" s="10"/>
      <c r="K908" s="10"/>
      <c r="L908" s="29"/>
      <c r="M908" s="30"/>
    </row>
    <row r="909" spans="2:13" ht="14.45">
      <c r="B909" s="49"/>
      <c r="C909" s="50"/>
      <c r="D909" s="29"/>
      <c r="E909" s="29"/>
      <c r="F909" s="10"/>
      <c r="G909" s="10"/>
      <c r="H909" s="29"/>
      <c r="I909" s="29"/>
      <c r="J909" s="10"/>
      <c r="K909" s="10"/>
      <c r="L909" s="29"/>
      <c r="M909" s="30"/>
    </row>
    <row r="910" spans="2:13" ht="14.45">
      <c r="B910" s="49"/>
      <c r="C910" s="50"/>
      <c r="D910" s="29"/>
      <c r="E910" s="29"/>
      <c r="F910" s="10"/>
      <c r="G910" s="10"/>
      <c r="H910" s="29"/>
      <c r="I910" s="29"/>
      <c r="J910" s="10"/>
      <c r="K910" s="10"/>
      <c r="L910" s="29"/>
      <c r="M910" s="30"/>
    </row>
    <row r="911" spans="2:13" ht="14.45">
      <c r="B911" s="49"/>
      <c r="C911" s="50"/>
      <c r="D911" s="29"/>
      <c r="E911" s="29"/>
      <c r="F911" s="10"/>
      <c r="G911" s="10"/>
      <c r="H911" s="29"/>
      <c r="I911" s="29"/>
      <c r="J911" s="10"/>
      <c r="K911" s="10"/>
      <c r="L911" s="29"/>
      <c r="M911" s="30"/>
    </row>
    <row r="912" spans="2:13" ht="14.45">
      <c r="B912" s="49"/>
      <c r="C912" s="50"/>
      <c r="D912" s="29"/>
      <c r="E912" s="29"/>
      <c r="F912" s="10"/>
      <c r="G912" s="10"/>
      <c r="H912" s="29"/>
      <c r="I912" s="29"/>
      <c r="J912" s="10"/>
      <c r="K912" s="10"/>
      <c r="L912" s="29"/>
      <c r="M912" s="30"/>
    </row>
    <row r="913" spans="2:13" ht="14.45">
      <c r="B913" s="49"/>
      <c r="C913" s="50"/>
      <c r="D913" s="29"/>
      <c r="E913" s="29"/>
      <c r="F913" s="10"/>
      <c r="G913" s="10"/>
      <c r="H913" s="29"/>
      <c r="I913" s="29"/>
      <c r="J913" s="10"/>
      <c r="K913" s="10"/>
      <c r="L913" s="29"/>
      <c r="M913" s="30"/>
    </row>
    <row r="914" spans="2:13" ht="14.45">
      <c r="B914" s="49"/>
      <c r="C914" s="50"/>
      <c r="D914" s="29"/>
      <c r="E914" s="29"/>
      <c r="F914" s="10"/>
      <c r="G914" s="10"/>
      <c r="H914" s="29"/>
      <c r="I914" s="29"/>
      <c r="J914" s="10"/>
      <c r="K914" s="10"/>
      <c r="L914" s="29"/>
      <c r="M914" s="30"/>
    </row>
    <row r="915" spans="2:13" ht="14.45">
      <c r="B915" s="49"/>
      <c r="C915" s="50"/>
      <c r="D915" s="29"/>
      <c r="E915" s="29"/>
      <c r="F915" s="10"/>
      <c r="G915" s="10"/>
      <c r="H915" s="29"/>
      <c r="I915" s="29"/>
      <c r="J915" s="10"/>
      <c r="K915" s="10"/>
      <c r="L915" s="29"/>
      <c r="M915" s="30"/>
    </row>
    <row r="916" spans="2:13" ht="14.45">
      <c r="B916" s="49"/>
      <c r="C916" s="50"/>
      <c r="D916" s="29"/>
      <c r="E916" s="29"/>
      <c r="F916" s="10"/>
      <c r="G916" s="10"/>
      <c r="H916" s="29"/>
      <c r="I916" s="29"/>
      <c r="J916" s="10"/>
      <c r="K916" s="10"/>
      <c r="L916" s="29"/>
      <c r="M916" s="30"/>
    </row>
    <row r="917" spans="2:13" ht="14.45">
      <c r="B917" s="49"/>
      <c r="C917" s="50"/>
      <c r="D917" s="29"/>
      <c r="E917" s="29"/>
      <c r="F917" s="10"/>
      <c r="G917" s="10"/>
      <c r="H917" s="29"/>
      <c r="I917" s="29"/>
      <c r="J917" s="10"/>
      <c r="K917" s="10"/>
      <c r="L917" s="29"/>
      <c r="M917" s="30"/>
    </row>
    <row r="918" spans="2:13" ht="14.45">
      <c r="B918" s="49"/>
      <c r="C918" s="50"/>
      <c r="D918" s="29"/>
      <c r="E918" s="29"/>
      <c r="F918" s="10"/>
      <c r="G918" s="10"/>
      <c r="H918" s="29"/>
      <c r="I918" s="29"/>
      <c r="J918" s="10"/>
      <c r="K918" s="10"/>
      <c r="L918" s="29"/>
      <c r="M918" s="30"/>
    </row>
    <row r="919" spans="2:13" ht="14.45">
      <c r="B919" s="49"/>
      <c r="C919" s="50"/>
      <c r="D919" s="29"/>
      <c r="E919" s="29"/>
      <c r="F919" s="10"/>
      <c r="G919" s="10"/>
      <c r="H919" s="29"/>
      <c r="I919" s="29"/>
      <c r="J919" s="10"/>
      <c r="K919" s="10"/>
      <c r="L919" s="29"/>
      <c r="M919" s="30"/>
    </row>
    <row r="920" spans="2:13" ht="14.45">
      <c r="B920" s="49"/>
      <c r="C920" s="50"/>
      <c r="D920" s="29"/>
      <c r="E920" s="29"/>
      <c r="F920" s="10"/>
      <c r="G920" s="10"/>
      <c r="H920" s="29"/>
      <c r="I920" s="29"/>
      <c r="J920" s="10"/>
      <c r="K920" s="10"/>
      <c r="L920" s="29"/>
      <c r="M920" s="30"/>
    </row>
    <row r="921" spans="2:13" ht="14.45">
      <c r="B921" s="49"/>
      <c r="C921" s="50"/>
      <c r="D921" s="29"/>
      <c r="E921" s="29"/>
      <c r="F921" s="10"/>
      <c r="G921" s="10"/>
      <c r="H921" s="29"/>
      <c r="I921" s="29"/>
      <c r="J921" s="10"/>
      <c r="K921" s="10"/>
      <c r="L921" s="29"/>
      <c r="M921" s="30"/>
    </row>
    <row r="922" spans="2:13" ht="14.45">
      <c r="B922" s="49"/>
      <c r="C922" s="50"/>
      <c r="D922" s="29"/>
      <c r="E922" s="29"/>
      <c r="F922" s="10"/>
      <c r="G922" s="10"/>
      <c r="H922" s="29"/>
      <c r="I922" s="29"/>
      <c r="J922" s="10"/>
      <c r="K922" s="10"/>
      <c r="L922" s="29"/>
      <c r="M922" s="30"/>
    </row>
    <row r="923" spans="2:13" ht="14.45">
      <c r="B923" s="49"/>
      <c r="C923" s="50"/>
      <c r="D923" s="29"/>
      <c r="E923" s="29"/>
      <c r="F923" s="10"/>
      <c r="G923" s="10"/>
      <c r="H923" s="29"/>
      <c r="I923" s="29"/>
      <c r="J923" s="10"/>
      <c r="K923" s="10"/>
      <c r="L923" s="29"/>
      <c r="M923" s="30"/>
    </row>
    <row r="924" spans="2:13" ht="14.45">
      <c r="B924" s="49"/>
      <c r="C924" s="50"/>
      <c r="D924" s="29"/>
      <c r="E924" s="29"/>
      <c r="F924" s="10"/>
      <c r="G924" s="10"/>
      <c r="H924" s="29"/>
      <c r="I924" s="29"/>
      <c r="J924" s="10"/>
      <c r="K924" s="10"/>
      <c r="L924" s="29"/>
      <c r="M924" s="30"/>
    </row>
    <row r="925" spans="2:13" ht="14.45">
      <c r="B925" s="49"/>
      <c r="C925" s="50"/>
      <c r="D925" s="29"/>
      <c r="E925" s="29"/>
      <c r="F925" s="10"/>
      <c r="G925" s="10"/>
      <c r="H925" s="29"/>
      <c r="I925" s="29"/>
      <c r="J925" s="10"/>
      <c r="K925" s="10"/>
      <c r="L925" s="29"/>
      <c r="M925" s="30"/>
    </row>
    <row r="926" spans="2:13" ht="14.45">
      <c r="B926" s="49"/>
      <c r="C926" s="50"/>
      <c r="D926" s="29"/>
      <c r="E926" s="29"/>
      <c r="F926" s="10"/>
      <c r="G926" s="10"/>
      <c r="H926" s="29"/>
      <c r="I926" s="29"/>
      <c r="J926" s="10"/>
      <c r="K926" s="10"/>
      <c r="L926" s="29"/>
      <c r="M926" s="30"/>
    </row>
    <row r="927" spans="2:13" ht="14.45">
      <c r="B927" s="49"/>
      <c r="C927" s="50"/>
      <c r="D927" s="29"/>
      <c r="E927" s="29"/>
      <c r="F927" s="10"/>
      <c r="G927" s="10"/>
      <c r="H927" s="29"/>
      <c r="I927" s="29"/>
      <c r="J927" s="10"/>
      <c r="K927" s="10"/>
      <c r="L927" s="29"/>
      <c r="M927" s="30"/>
    </row>
    <row r="928" spans="2:13" ht="14.45">
      <c r="B928" s="49"/>
      <c r="C928" s="50"/>
      <c r="D928" s="29"/>
      <c r="E928" s="29"/>
      <c r="F928" s="10"/>
      <c r="G928" s="10"/>
      <c r="H928" s="29"/>
      <c r="I928" s="29"/>
      <c r="J928" s="10"/>
      <c r="K928" s="10"/>
      <c r="L928" s="29"/>
      <c r="M928" s="30"/>
    </row>
    <row r="929" spans="2:13" ht="14.45">
      <c r="B929" s="49"/>
      <c r="C929" s="50"/>
      <c r="D929" s="29"/>
      <c r="E929" s="29"/>
      <c r="F929" s="10"/>
      <c r="G929" s="10"/>
      <c r="H929" s="29"/>
      <c r="I929" s="29"/>
      <c r="J929" s="10"/>
      <c r="K929" s="10"/>
      <c r="L929" s="29"/>
      <c r="M929" s="30"/>
    </row>
    <row r="930" spans="2:13" ht="14.45">
      <c r="B930" s="49"/>
      <c r="C930" s="50"/>
      <c r="D930" s="29"/>
      <c r="E930" s="29"/>
      <c r="F930" s="10"/>
      <c r="G930" s="10"/>
      <c r="H930" s="29"/>
      <c r="I930" s="29"/>
      <c r="J930" s="10"/>
      <c r="K930" s="10"/>
      <c r="L930" s="29"/>
      <c r="M930" s="30"/>
    </row>
    <row r="931" spans="2:13" ht="14.45">
      <c r="B931" s="49"/>
      <c r="C931" s="50"/>
      <c r="D931" s="29"/>
      <c r="E931" s="29"/>
      <c r="F931" s="10"/>
      <c r="G931" s="10"/>
      <c r="H931" s="29"/>
      <c r="I931" s="29"/>
      <c r="J931" s="10"/>
      <c r="K931" s="10"/>
      <c r="L931" s="29"/>
      <c r="M931" s="30"/>
    </row>
    <row r="932" spans="2:13" ht="14.45">
      <c r="B932" s="49"/>
      <c r="C932" s="50"/>
      <c r="D932" s="29"/>
      <c r="E932" s="29"/>
      <c r="F932" s="10"/>
      <c r="G932" s="10"/>
      <c r="H932" s="29"/>
      <c r="I932" s="29"/>
      <c r="J932" s="10"/>
      <c r="K932" s="10"/>
      <c r="L932" s="29"/>
      <c r="M932" s="30"/>
    </row>
    <row r="933" spans="2:13" ht="14.45">
      <c r="B933" s="49"/>
      <c r="C933" s="50"/>
      <c r="D933" s="29"/>
      <c r="E933" s="29"/>
      <c r="F933" s="10"/>
      <c r="G933" s="10"/>
      <c r="H933" s="29"/>
      <c r="I933" s="29"/>
      <c r="J933" s="10"/>
      <c r="K933" s="10"/>
      <c r="L933" s="29"/>
      <c r="M933" s="30"/>
    </row>
    <row r="934" spans="2:13" ht="14.45">
      <c r="B934" s="49"/>
      <c r="C934" s="50"/>
      <c r="D934" s="29"/>
      <c r="E934" s="29"/>
      <c r="F934" s="10"/>
      <c r="G934" s="10"/>
      <c r="H934" s="29"/>
      <c r="I934" s="29"/>
      <c r="J934" s="10"/>
      <c r="K934" s="10"/>
      <c r="L934" s="29"/>
      <c r="M934" s="30"/>
    </row>
    <row r="935" spans="2:13" ht="14.45">
      <c r="B935" s="49"/>
      <c r="C935" s="50"/>
      <c r="D935" s="29"/>
      <c r="E935" s="29"/>
      <c r="F935" s="10"/>
      <c r="G935" s="10"/>
      <c r="H935" s="29"/>
      <c r="I935" s="29"/>
      <c r="J935" s="10"/>
      <c r="K935" s="10"/>
      <c r="L935" s="29"/>
      <c r="M935" s="30"/>
    </row>
    <row r="936" spans="2:13" ht="14.45">
      <c r="B936" s="49"/>
      <c r="C936" s="50"/>
      <c r="D936" s="29"/>
      <c r="E936" s="29"/>
      <c r="F936" s="10"/>
      <c r="G936" s="10"/>
      <c r="H936" s="29"/>
      <c r="I936" s="29"/>
      <c r="J936" s="10"/>
      <c r="K936" s="10"/>
      <c r="L936" s="29"/>
      <c r="M936" s="30"/>
    </row>
    <row r="937" spans="2:13" ht="14.45">
      <c r="B937" s="49"/>
      <c r="C937" s="50"/>
      <c r="D937" s="29"/>
      <c r="E937" s="29"/>
      <c r="F937" s="10"/>
      <c r="G937" s="10"/>
      <c r="H937" s="29"/>
      <c r="I937" s="29"/>
      <c r="J937" s="10"/>
      <c r="K937" s="10"/>
      <c r="L937" s="29"/>
      <c r="M937" s="30"/>
    </row>
    <row r="938" spans="2:13" ht="14.45">
      <c r="B938" s="49"/>
      <c r="C938" s="50"/>
      <c r="D938" s="29"/>
      <c r="E938" s="29"/>
      <c r="F938" s="10"/>
      <c r="G938" s="10"/>
      <c r="H938" s="29"/>
      <c r="I938" s="29"/>
      <c r="J938" s="10"/>
      <c r="K938" s="10"/>
      <c r="L938" s="29"/>
      <c r="M938" s="30"/>
    </row>
    <row r="939" spans="2:13" ht="14.45">
      <c r="B939" s="49"/>
      <c r="C939" s="50"/>
      <c r="D939" s="29"/>
      <c r="E939" s="29"/>
      <c r="F939" s="10"/>
      <c r="G939" s="10"/>
      <c r="H939" s="29"/>
      <c r="I939" s="29"/>
      <c r="J939" s="10"/>
      <c r="K939" s="10"/>
      <c r="L939" s="29"/>
      <c r="M939" s="30"/>
    </row>
    <row r="940" spans="2:13" ht="14.45">
      <c r="B940" s="49"/>
      <c r="C940" s="50"/>
      <c r="D940" s="29"/>
      <c r="E940" s="29"/>
      <c r="F940" s="10"/>
      <c r="G940" s="10"/>
      <c r="H940" s="29"/>
      <c r="I940" s="29"/>
      <c r="J940" s="10"/>
      <c r="K940" s="10"/>
      <c r="L940" s="29"/>
      <c r="M940" s="30"/>
    </row>
    <row r="941" spans="2:13" ht="14.45">
      <c r="B941" s="49"/>
      <c r="C941" s="50"/>
      <c r="D941" s="29"/>
      <c r="E941" s="29"/>
      <c r="F941" s="10"/>
      <c r="G941" s="10"/>
      <c r="H941" s="29"/>
      <c r="I941" s="29"/>
      <c r="J941" s="10"/>
      <c r="K941" s="10"/>
      <c r="L941" s="29"/>
      <c r="M941" s="30"/>
    </row>
    <row r="942" spans="2:13" ht="14.45">
      <c r="B942" s="49"/>
      <c r="C942" s="50"/>
      <c r="D942" s="29"/>
      <c r="E942" s="29"/>
      <c r="F942" s="10"/>
      <c r="G942" s="10"/>
      <c r="H942" s="29"/>
      <c r="I942" s="29"/>
      <c r="J942" s="10"/>
      <c r="K942" s="10"/>
      <c r="L942" s="29"/>
      <c r="M942" s="30"/>
    </row>
    <row r="943" spans="2:13" ht="14.45">
      <c r="B943" s="49"/>
      <c r="C943" s="50"/>
      <c r="D943" s="29"/>
      <c r="E943" s="29"/>
      <c r="F943" s="10"/>
      <c r="G943" s="10"/>
      <c r="H943" s="29"/>
      <c r="I943" s="29"/>
      <c r="J943" s="10"/>
      <c r="K943" s="10"/>
      <c r="L943" s="29"/>
      <c r="M943" s="30"/>
    </row>
    <row r="944" spans="2:13" ht="14.45">
      <c r="B944" s="49"/>
      <c r="C944" s="50"/>
      <c r="D944" s="29"/>
      <c r="E944" s="29"/>
      <c r="F944" s="10"/>
      <c r="G944" s="10"/>
      <c r="H944" s="29"/>
      <c r="I944" s="29"/>
      <c r="J944" s="10"/>
      <c r="K944" s="10"/>
      <c r="L944" s="29"/>
      <c r="M944" s="30"/>
    </row>
    <row r="945" spans="2:13" ht="14.45">
      <c r="B945" s="49"/>
      <c r="C945" s="50"/>
      <c r="D945" s="29"/>
      <c r="E945" s="29"/>
      <c r="F945" s="10"/>
      <c r="G945" s="10"/>
      <c r="H945" s="29"/>
      <c r="I945" s="29"/>
      <c r="J945" s="10"/>
      <c r="K945" s="10"/>
      <c r="L945" s="29"/>
      <c r="M945" s="30"/>
    </row>
    <row r="946" spans="2:13" ht="14.45">
      <c r="B946" s="49"/>
      <c r="C946" s="50"/>
      <c r="D946" s="29"/>
      <c r="E946" s="29"/>
      <c r="F946" s="10"/>
      <c r="G946" s="10"/>
      <c r="H946" s="29"/>
      <c r="I946" s="29"/>
      <c r="J946" s="10"/>
      <c r="K946" s="10"/>
      <c r="L946" s="29"/>
      <c r="M946" s="30"/>
    </row>
    <row r="947" spans="2:13" ht="14.45">
      <c r="B947" s="49"/>
      <c r="C947" s="50"/>
      <c r="D947" s="29"/>
      <c r="E947" s="29"/>
      <c r="F947" s="10"/>
      <c r="G947" s="10"/>
      <c r="H947" s="29"/>
      <c r="I947" s="29"/>
      <c r="J947" s="10"/>
      <c r="K947" s="10"/>
      <c r="L947" s="29"/>
      <c r="M947" s="30"/>
    </row>
    <row r="948" spans="2:13" ht="14.65" thickBot="1">
      <c r="B948" s="51"/>
      <c r="C948" s="52"/>
      <c r="D948" s="42"/>
      <c r="E948" s="42"/>
      <c r="F948" s="12"/>
      <c r="G948" s="12"/>
      <c r="H948" s="42"/>
      <c r="I948" s="42"/>
      <c r="J948" s="5"/>
      <c r="K948" s="5"/>
      <c r="L948" s="29"/>
      <c r="M948" s="30"/>
    </row>
  </sheetData>
  <autoFilter ref="B4:M5" xr:uid="{FDA10D69-1C8D-46D7-81D1-728A32F268C0}">
    <filterColumn colId="0" showButton="0"/>
    <filterColumn colId="2" showButton="0"/>
    <filterColumn colId="6" showButton="0"/>
    <filterColumn colId="10" showButton="0"/>
  </autoFilter>
  <mergeCells count="3785"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4:C4"/>
    <mergeCell ref="B6:C6"/>
    <mergeCell ref="B7:C7"/>
    <mergeCell ref="B8:C8"/>
    <mergeCell ref="B9:C9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68:C268"/>
    <mergeCell ref="B269:C269"/>
    <mergeCell ref="B270:C270"/>
    <mergeCell ref="B271:C271"/>
    <mergeCell ref="B272:C272"/>
    <mergeCell ref="B273:C273"/>
    <mergeCell ref="B262:C262"/>
    <mergeCell ref="B263:C263"/>
    <mergeCell ref="B264:C264"/>
    <mergeCell ref="B265:C265"/>
    <mergeCell ref="B266:C266"/>
    <mergeCell ref="B267:C267"/>
    <mergeCell ref="B256:C256"/>
    <mergeCell ref="B257:C257"/>
    <mergeCell ref="B258:C258"/>
    <mergeCell ref="B259:C259"/>
    <mergeCell ref="B260:C260"/>
    <mergeCell ref="B261:C261"/>
    <mergeCell ref="B286:C286"/>
    <mergeCell ref="B287:C287"/>
    <mergeCell ref="B288:C288"/>
    <mergeCell ref="B289:C289"/>
    <mergeCell ref="B290:C290"/>
    <mergeCell ref="B291:C291"/>
    <mergeCell ref="B280:C280"/>
    <mergeCell ref="B281:C281"/>
    <mergeCell ref="B282:C282"/>
    <mergeCell ref="B283:C283"/>
    <mergeCell ref="B284:C284"/>
    <mergeCell ref="B285:C285"/>
    <mergeCell ref="B274:C274"/>
    <mergeCell ref="B275:C275"/>
    <mergeCell ref="B276:C276"/>
    <mergeCell ref="B277:C277"/>
    <mergeCell ref="B278:C278"/>
    <mergeCell ref="B279:C279"/>
    <mergeCell ref="B304:C304"/>
    <mergeCell ref="B305:C305"/>
    <mergeCell ref="B306:C306"/>
    <mergeCell ref="B307:C307"/>
    <mergeCell ref="B308:C308"/>
    <mergeCell ref="B309:C309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B295:C295"/>
    <mergeCell ref="B296:C296"/>
    <mergeCell ref="B297:C297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40:C340"/>
    <mergeCell ref="B341:C341"/>
    <mergeCell ref="B342:C342"/>
    <mergeCell ref="B343:C343"/>
    <mergeCell ref="B344:C344"/>
    <mergeCell ref="B345:C345"/>
    <mergeCell ref="B334:C334"/>
    <mergeCell ref="B335:C335"/>
    <mergeCell ref="B336:C336"/>
    <mergeCell ref="B337:C337"/>
    <mergeCell ref="B338:C338"/>
    <mergeCell ref="B339:C339"/>
    <mergeCell ref="B328:C328"/>
    <mergeCell ref="B329:C329"/>
    <mergeCell ref="B330:C330"/>
    <mergeCell ref="B331:C331"/>
    <mergeCell ref="B332:C332"/>
    <mergeCell ref="B333:C333"/>
    <mergeCell ref="B358:C358"/>
    <mergeCell ref="B359:C359"/>
    <mergeCell ref="B360:C360"/>
    <mergeCell ref="B361:C361"/>
    <mergeCell ref="B362:C362"/>
    <mergeCell ref="B363:C363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B376:C376"/>
    <mergeCell ref="B377:C377"/>
    <mergeCell ref="B378:C378"/>
    <mergeCell ref="B379:C379"/>
    <mergeCell ref="B380:C380"/>
    <mergeCell ref="B381:C381"/>
    <mergeCell ref="B370:C370"/>
    <mergeCell ref="B371:C371"/>
    <mergeCell ref="B372:C372"/>
    <mergeCell ref="B373:C373"/>
    <mergeCell ref="B374:C374"/>
    <mergeCell ref="B375:C375"/>
    <mergeCell ref="B364:C364"/>
    <mergeCell ref="B365:C365"/>
    <mergeCell ref="B366:C366"/>
    <mergeCell ref="B367:C367"/>
    <mergeCell ref="B368:C368"/>
    <mergeCell ref="B369:C369"/>
    <mergeCell ref="B394:C394"/>
    <mergeCell ref="B395:C395"/>
    <mergeCell ref="B396:C396"/>
    <mergeCell ref="B397:C397"/>
    <mergeCell ref="B398:C398"/>
    <mergeCell ref="B399:C399"/>
    <mergeCell ref="B388:C388"/>
    <mergeCell ref="B389:C389"/>
    <mergeCell ref="B390:C390"/>
    <mergeCell ref="B391:C391"/>
    <mergeCell ref="B392:C392"/>
    <mergeCell ref="B393:C393"/>
    <mergeCell ref="B382:C382"/>
    <mergeCell ref="B383:C383"/>
    <mergeCell ref="B384:C384"/>
    <mergeCell ref="B385:C385"/>
    <mergeCell ref="B386:C386"/>
    <mergeCell ref="B387:C387"/>
    <mergeCell ref="B412:C412"/>
    <mergeCell ref="B413:C413"/>
    <mergeCell ref="B414:C414"/>
    <mergeCell ref="B415:C415"/>
    <mergeCell ref="B416:C416"/>
    <mergeCell ref="B417:C417"/>
    <mergeCell ref="B406:C406"/>
    <mergeCell ref="B407:C407"/>
    <mergeCell ref="B408:C408"/>
    <mergeCell ref="B409:C409"/>
    <mergeCell ref="B410:C410"/>
    <mergeCell ref="B411:C411"/>
    <mergeCell ref="B400:C400"/>
    <mergeCell ref="B401:C401"/>
    <mergeCell ref="B402:C402"/>
    <mergeCell ref="B403:C403"/>
    <mergeCell ref="B404:C404"/>
    <mergeCell ref="B405:C405"/>
    <mergeCell ref="B430:C430"/>
    <mergeCell ref="B431:C431"/>
    <mergeCell ref="B432:C432"/>
    <mergeCell ref="B433:C433"/>
    <mergeCell ref="B434:C434"/>
    <mergeCell ref="B435:C435"/>
    <mergeCell ref="B424:C424"/>
    <mergeCell ref="B425:C425"/>
    <mergeCell ref="B426:C426"/>
    <mergeCell ref="B427:C427"/>
    <mergeCell ref="B428:C428"/>
    <mergeCell ref="B429:C429"/>
    <mergeCell ref="B418:C418"/>
    <mergeCell ref="B419:C419"/>
    <mergeCell ref="B420:C420"/>
    <mergeCell ref="B421:C421"/>
    <mergeCell ref="B422:C422"/>
    <mergeCell ref="B423:C423"/>
    <mergeCell ref="B448:C448"/>
    <mergeCell ref="B449:C449"/>
    <mergeCell ref="B450:C450"/>
    <mergeCell ref="B451:C451"/>
    <mergeCell ref="B452:C452"/>
    <mergeCell ref="B453:C453"/>
    <mergeCell ref="B442:C442"/>
    <mergeCell ref="B443:C443"/>
    <mergeCell ref="B444:C444"/>
    <mergeCell ref="B445:C445"/>
    <mergeCell ref="B446:C446"/>
    <mergeCell ref="B447:C447"/>
    <mergeCell ref="B436:C436"/>
    <mergeCell ref="B437:C437"/>
    <mergeCell ref="B438:C438"/>
    <mergeCell ref="B439:C439"/>
    <mergeCell ref="B440:C440"/>
    <mergeCell ref="B441:C441"/>
    <mergeCell ref="B466:C466"/>
    <mergeCell ref="B467:C467"/>
    <mergeCell ref="B468:C468"/>
    <mergeCell ref="B469:C469"/>
    <mergeCell ref="B470:C470"/>
    <mergeCell ref="B471:C471"/>
    <mergeCell ref="B460:C460"/>
    <mergeCell ref="B461:C461"/>
    <mergeCell ref="B462:C462"/>
    <mergeCell ref="B463:C463"/>
    <mergeCell ref="B464:C464"/>
    <mergeCell ref="B465:C465"/>
    <mergeCell ref="B454:C454"/>
    <mergeCell ref="B455:C455"/>
    <mergeCell ref="B456:C456"/>
    <mergeCell ref="B457:C457"/>
    <mergeCell ref="B458:C458"/>
    <mergeCell ref="B459:C459"/>
    <mergeCell ref="B484:C484"/>
    <mergeCell ref="B485:C485"/>
    <mergeCell ref="B486:C486"/>
    <mergeCell ref="B487:C487"/>
    <mergeCell ref="B488:C488"/>
    <mergeCell ref="B489:C489"/>
    <mergeCell ref="B478:C478"/>
    <mergeCell ref="B479:C479"/>
    <mergeCell ref="B480:C480"/>
    <mergeCell ref="B481:C481"/>
    <mergeCell ref="B482:C482"/>
    <mergeCell ref="B483:C483"/>
    <mergeCell ref="B472:C472"/>
    <mergeCell ref="B473:C473"/>
    <mergeCell ref="B474:C474"/>
    <mergeCell ref="B475:C475"/>
    <mergeCell ref="B476:C476"/>
    <mergeCell ref="B477:C477"/>
    <mergeCell ref="B502:C502"/>
    <mergeCell ref="B503:C503"/>
    <mergeCell ref="B504:C504"/>
    <mergeCell ref="B505:C505"/>
    <mergeCell ref="B506:C506"/>
    <mergeCell ref="B507:C507"/>
    <mergeCell ref="B496:C496"/>
    <mergeCell ref="B497:C497"/>
    <mergeCell ref="B498:C498"/>
    <mergeCell ref="B499:C499"/>
    <mergeCell ref="B500:C500"/>
    <mergeCell ref="B501:C501"/>
    <mergeCell ref="B490:C490"/>
    <mergeCell ref="B491:C491"/>
    <mergeCell ref="B492:C492"/>
    <mergeCell ref="B493:C493"/>
    <mergeCell ref="B494:C494"/>
    <mergeCell ref="B495:C495"/>
    <mergeCell ref="B520:C520"/>
    <mergeCell ref="B521:C521"/>
    <mergeCell ref="B522:C522"/>
    <mergeCell ref="B523:C523"/>
    <mergeCell ref="B524:C524"/>
    <mergeCell ref="B525:C525"/>
    <mergeCell ref="B514:C514"/>
    <mergeCell ref="B515:C515"/>
    <mergeCell ref="B516:C516"/>
    <mergeCell ref="B517:C517"/>
    <mergeCell ref="B518:C518"/>
    <mergeCell ref="B519:C519"/>
    <mergeCell ref="B508:C508"/>
    <mergeCell ref="B509:C509"/>
    <mergeCell ref="B510:C510"/>
    <mergeCell ref="B511:C511"/>
    <mergeCell ref="B512:C512"/>
    <mergeCell ref="B513:C513"/>
    <mergeCell ref="B538:C538"/>
    <mergeCell ref="B539:C539"/>
    <mergeCell ref="B540:C540"/>
    <mergeCell ref="B541:C541"/>
    <mergeCell ref="B542:C542"/>
    <mergeCell ref="B543:C543"/>
    <mergeCell ref="B532:C532"/>
    <mergeCell ref="B533:C533"/>
    <mergeCell ref="B534:C534"/>
    <mergeCell ref="B535:C535"/>
    <mergeCell ref="B536:C536"/>
    <mergeCell ref="B537:C537"/>
    <mergeCell ref="B526:C526"/>
    <mergeCell ref="B527:C527"/>
    <mergeCell ref="B528:C528"/>
    <mergeCell ref="B529:C529"/>
    <mergeCell ref="B530:C530"/>
    <mergeCell ref="B531:C531"/>
    <mergeCell ref="B556:C556"/>
    <mergeCell ref="B557:C557"/>
    <mergeCell ref="B558:C558"/>
    <mergeCell ref="B559:C559"/>
    <mergeCell ref="B560:C560"/>
    <mergeCell ref="B561:C561"/>
    <mergeCell ref="B550:C550"/>
    <mergeCell ref="B551:C551"/>
    <mergeCell ref="B552:C552"/>
    <mergeCell ref="B553:C553"/>
    <mergeCell ref="B554:C554"/>
    <mergeCell ref="B555:C555"/>
    <mergeCell ref="B544:C544"/>
    <mergeCell ref="B545:C545"/>
    <mergeCell ref="B546:C546"/>
    <mergeCell ref="B547:C547"/>
    <mergeCell ref="B548:C548"/>
    <mergeCell ref="B549:C549"/>
    <mergeCell ref="B574:C574"/>
    <mergeCell ref="B575:C575"/>
    <mergeCell ref="B576:C576"/>
    <mergeCell ref="B577:C577"/>
    <mergeCell ref="B578:C578"/>
    <mergeCell ref="B579:C579"/>
    <mergeCell ref="B568:C568"/>
    <mergeCell ref="B569:C569"/>
    <mergeCell ref="B570:C570"/>
    <mergeCell ref="B571:C571"/>
    <mergeCell ref="B572:C572"/>
    <mergeCell ref="B573:C573"/>
    <mergeCell ref="B562:C562"/>
    <mergeCell ref="B563:C563"/>
    <mergeCell ref="B564:C564"/>
    <mergeCell ref="B565:C565"/>
    <mergeCell ref="B566:C566"/>
    <mergeCell ref="B567:C567"/>
    <mergeCell ref="B592:C592"/>
    <mergeCell ref="B593:C593"/>
    <mergeCell ref="B594:C594"/>
    <mergeCell ref="B595:C595"/>
    <mergeCell ref="B596:C596"/>
    <mergeCell ref="B597:C597"/>
    <mergeCell ref="B586:C586"/>
    <mergeCell ref="B587:C587"/>
    <mergeCell ref="B588:C588"/>
    <mergeCell ref="B589:C589"/>
    <mergeCell ref="B590:C590"/>
    <mergeCell ref="B591:C591"/>
    <mergeCell ref="B580:C580"/>
    <mergeCell ref="B581:C581"/>
    <mergeCell ref="B582:C582"/>
    <mergeCell ref="B583:C583"/>
    <mergeCell ref="B584:C584"/>
    <mergeCell ref="B585:C585"/>
    <mergeCell ref="B610:C610"/>
    <mergeCell ref="B611:C611"/>
    <mergeCell ref="B612:C612"/>
    <mergeCell ref="B613:C613"/>
    <mergeCell ref="B614:C614"/>
    <mergeCell ref="B615:C615"/>
    <mergeCell ref="B604:C604"/>
    <mergeCell ref="B605:C605"/>
    <mergeCell ref="B606:C606"/>
    <mergeCell ref="B607:C607"/>
    <mergeCell ref="B608:C608"/>
    <mergeCell ref="B609:C609"/>
    <mergeCell ref="B598:C598"/>
    <mergeCell ref="B599:C599"/>
    <mergeCell ref="B600:C600"/>
    <mergeCell ref="B601:C601"/>
    <mergeCell ref="B602:C602"/>
    <mergeCell ref="B603:C603"/>
    <mergeCell ref="B628:C628"/>
    <mergeCell ref="B629:C629"/>
    <mergeCell ref="B630:C630"/>
    <mergeCell ref="B631:C631"/>
    <mergeCell ref="B632:C632"/>
    <mergeCell ref="B633:C633"/>
    <mergeCell ref="B622:C622"/>
    <mergeCell ref="B623:C623"/>
    <mergeCell ref="B624:C624"/>
    <mergeCell ref="B625:C625"/>
    <mergeCell ref="B626:C626"/>
    <mergeCell ref="B627:C627"/>
    <mergeCell ref="B616:C616"/>
    <mergeCell ref="B617:C617"/>
    <mergeCell ref="B618:C618"/>
    <mergeCell ref="B619:C619"/>
    <mergeCell ref="B620:C620"/>
    <mergeCell ref="B621:C621"/>
    <mergeCell ref="B646:C646"/>
    <mergeCell ref="B647:C647"/>
    <mergeCell ref="B648:C648"/>
    <mergeCell ref="B649:C649"/>
    <mergeCell ref="B650:C650"/>
    <mergeCell ref="B651:C651"/>
    <mergeCell ref="B640:C640"/>
    <mergeCell ref="B641:C641"/>
    <mergeCell ref="B642:C642"/>
    <mergeCell ref="B643:C643"/>
    <mergeCell ref="B644:C644"/>
    <mergeCell ref="B645:C645"/>
    <mergeCell ref="B634:C634"/>
    <mergeCell ref="B635:C635"/>
    <mergeCell ref="B636:C636"/>
    <mergeCell ref="B637:C637"/>
    <mergeCell ref="B638:C638"/>
    <mergeCell ref="B639:C639"/>
    <mergeCell ref="B664:C664"/>
    <mergeCell ref="B665:C665"/>
    <mergeCell ref="B666:C666"/>
    <mergeCell ref="B667:C667"/>
    <mergeCell ref="B668:C668"/>
    <mergeCell ref="B669:C669"/>
    <mergeCell ref="B658:C658"/>
    <mergeCell ref="B659:C659"/>
    <mergeCell ref="B660:C660"/>
    <mergeCell ref="B661:C661"/>
    <mergeCell ref="B662:C662"/>
    <mergeCell ref="B663:C663"/>
    <mergeCell ref="B652:C652"/>
    <mergeCell ref="B653:C653"/>
    <mergeCell ref="B654:C654"/>
    <mergeCell ref="B655:C655"/>
    <mergeCell ref="B656:C656"/>
    <mergeCell ref="B657:C657"/>
    <mergeCell ref="B682:C682"/>
    <mergeCell ref="B683:C683"/>
    <mergeCell ref="B684:C684"/>
    <mergeCell ref="B685:C685"/>
    <mergeCell ref="B686:C686"/>
    <mergeCell ref="B687:C687"/>
    <mergeCell ref="B676:C676"/>
    <mergeCell ref="B677:C677"/>
    <mergeCell ref="B678:C678"/>
    <mergeCell ref="B679:C679"/>
    <mergeCell ref="B680:C680"/>
    <mergeCell ref="B681:C681"/>
    <mergeCell ref="B670:C670"/>
    <mergeCell ref="B671:C671"/>
    <mergeCell ref="B672:C672"/>
    <mergeCell ref="B673:C673"/>
    <mergeCell ref="B674:C674"/>
    <mergeCell ref="B675:C675"/>
    <mergeCell ref="B700:C700"/>
    <mergeCell ref="B701:C701"/>
    <mergeCell ref="B702:C702"/>
    <mergeCell ref="B703:C703"/>
    <mergeCell ref="B704:C704"/>
    <mergeCell ref="B705:C705"/>
    <mergeCell ref="B694:C694"/>
    <mergeCell ref="B695:C695"/>
    <mergeCell ref="B696:C696"/>
    <mergeCell ref="B697:C697"/>
    <mergeCell ref="B698:C698"/>
    <mergeCell ref="B699:C699"/>
    <mergeCell ref="B688:C688"/>
    <mergeCell ref="B689:C689"/>
    <mergeCell ref="B690:C690"/>
    <mergeCell ref="B691:C691"/>
    <mergeCell ref="B692:C692"/>
    <mergeCell ref="B693:C693"/>
    <mergeCell ref="B718:C718"/>
    <mergeCell ref="B719:C719"/>
    <mergeCell ref="B720:C720"/>
    <mergeCell ref="B721:C721"/>
    <mergeCell ref="B722:C722"/>
    <mergeCell ref="B723:C723"/>
    <mergeCell ref="B712:C712"/>
    <mergeCell ref="B713:C713"/>
    <mergeCell ref="B714:C714"/>
    <mergeCell ref="B715:C715"/>
    <mergeCell ref="B716:C716"/>
    <mergeCell ref="B717:C717"/>
    <mergeCell ref="B706:C706"/>
    <mergeCell ref="B707:C707"/>
    <mergeCell ref="B708:C708"/>
    <mergeCell ref="B709:C709"/>
    <mergeCell ref="B710:C710"/>
    <mergeCell ref="B711:C711"/>
    <mergeCell ref="B736:C736"/>
    <mergeCell ref="B737:C737"/>
    <mergeCell ref="B738:C738"/>
    <mergeCell ref="B739:C739"/>
    <mergeCell ref="B740:C740"/>
    <mergeCell ref="B741:C741"/>
    <mergeCell ref="B730:C730"/>
    <mergeCell ref="B731:C731"/>
    <mergeCell ref="B732:C732"/>
    <mergeCell ref="B733:C733"/>
    <mergeCell ref="B734:C734"/>
    <mergeCell ref="B735:C735"/>
    <mergeCell ref="B724:C724"/>
    <mergeCell ref="B725:C725"/>
    <mergeCell ref="B726:C726"/>
    <mergeCell ref="B727:C727"/>
    <mergeCell ref="B728:C728"/>
    <mergeCell ref="B729:C729"/>
    <mergeCell ref="B754:C754"/>
    <mergeCell ref="B755:C755"/>
    <mergeCell ref="B756:C756"/>
    <mergeCell ref="B757:C757"/>
    <mergeCell ref="B758:C758"/>
    <mergeCell ref="B759:C759"/>
    <mergeCell ref="B748:C748"/>
    <mergeCell ref="B749:C749"/>
    <mergeCell ref="B750:C750"/>
    <mergeCell ref="B751:C751"/>
    <mergeCell ref="B752:C752"/>
    <mergeCell ref="B753:C753"/>
    <mergeCell ref="B742:C742"/>
    <mergeCell ref="B743:C743"/>
    <mergeCell ref="B744:C744"/>
    <mergeCell ref="B745:C745"/>
    <mergeCell ref="B746:C746"/>
    <mergeCell ref="B747:C747"/>
    <mergeCell ref="B772:C772"/>
    <mergeCell ref="B773:C773"/>
    <mergeCell ref="B774:C774"/>
    <mergeCell ref="B775:C775"/>
    <mergeCell ref="B776:C776"/>
    <mergeCell ref="B777:C777"/>
    <mergeCell ref="B766:C766"/>
    <mergeCell ref="B767:C767"/>
    <mergeCell ref="B768:C768"/>
    <mergeCell ref="B769:C769"/>
    <mergeCell ref="B770:C770"/>
    <mergeCell ref="B771:C771"/>
    <mergeCell ref="B760:C760"/>
    <mergeCell ref="B761:C761"/>
    <mergeCell ref="B762:C762"/>
    <mergeCell ref="B763:C763"/>
    <mergeCell ref="B764:C764"/>
    <mergeCell ref="B765:C765"/>
    <mergeCell ref="B790:C790"/>
    <mergeCell ref="B791:C791"/>
    <mergeCell ref="B792:C792"/>
    <mergeCell ref="B793:C793"/>
    <mergeCell ref="B794:C794"/>
    <mergeCell ref="B795:C795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808:C808"/>
    <mergeCell ref="B809:C809"/>
    <mergeCell ref="B810:C810"/>
    <mergeCell ref="B811:C811"/>
    <mergeCell ref="B812:C812"/>
    <mergeCell ref="B813:C813"/>
    <mergeCell ref="B802:C802"/>
    <mergeCell ref="B803:C803"/>
    <mergeCell ref="B804:C804"/>
    <mergeCell ref="B805:C805"/>
    <mergeCell ref="B806:C806"/>
    <mergeCell ref="B807:C807"/>
    <mergeCell ref="B796:C796"/>
    <mergeCell ref="B797:C797"/>
    <mergeCell ref="B798:C798"/>
    <mergeCell ref="B799:C799"/>
    <mergeCell ref="B800:C800"/>
    <mergeCell ref="B801:C801"/>
    <mergeCell ref="B826:C826"/>
    <mergeCell ref="B827:C827"/>
    <mergeCell ref="B828:C828"/>
    <mergeCell ref="B829:C829"/>
    <mergeCell ref="B830:C830"/>
    <mergeCell ref="B831:C831"/>
    <mergeCell ref="B820:C820"/>
    <mergeCell ref="B821:C821"/>
    <mergeCell ref="B822:C822"/>
    <mergeCell ref="B823:C823"/>
    <mergeCell ref="B824:C824"/>
    <mergeCell ref="B825:C825"/>
    <mergeCell ref="B814:C814"/>
    <mergeCell ref="B815:C815"/>
    <mergeCell ref="B816:C816"/>
    <mergeCell ref="B817:C817"/>
    <mergeCell ref="B818:C818"/>
    <mergeCell ref="B819:C819"/>
    <mergeCell ref="B844:C844"/>
    <mergeCell ref="B845:C845"/>
    <mergeCell ref="B846:C846"/>
    <mergeCell ref="B847:C847"/>
    <mergeCell ref="B848:C848"/>
    <mergeCell ref="B849:C849"/>
    <mergeCell ref="B838:C838"/>
    <mergeCell ref="B839:C839"/>
    <mergeCell ref="B840:C840"/>
    <mergeCell ref="B841:C841"/>
    <mergeCell ref="B842:C842"/>
    <mergeCell ref="B843:C843"/>
    <mergeCell ref="B832:C832"/>
    <mergeCell ref="B833:C833"/>
    <mergeCell ref="B834:C834"/>
    <mergeCell ref="B835:C835"/>
    <mergeCell ref="B836:C836"/>
    <mergeCell ref="B837:C837"/>
    <mergeCell ref="B862:C862"/>
    <mergeCell ref="B863:C863"/>
    <mergeCell ref="B864:C864"/>
    <mergeCell ref="B865:C865"/>
    <mergeCell ref="B866:C866"/>
    <mergeCell ref="B867:C867"/>
    <mergeCell ref="B856:C856"/>
    <mergeCell ref="B857:C857"/>
    <mergeCell ref="B858:C858"/>
    <mergeCell ref="B859:C859"/>
    <mergeCell ref="B860:C860"/>
    <mergeCell ref="B861:C861"/>
    <mergeCell ref="B850:C850"/>
    <mergeCell ref="B851:C851"/>
    <mergeCell ref="B852:C852"/>
    <mergeCell ref="B853:C853"/>
    <mergeCell ref="B854:C854"/>
    <mergeCell ref="B855:C855"/>
    <mergeCell ref="B880:C880"/>
    <mergeCell ref="B881:C881"/>
    <mergeCell ref="B882:C882"/>
    <mergeCell ref="B883:C883"/>
    <mergeCell ref="B884:C884"/>
    <mergeCell ref="B885:C885"/>
    <mergeCell ref="B874:C874"/>
    <mergeCell ref="B875:C875"/>
    <mergeCell ref="B876:C876"/>
    <mergeCell ref="B877:C877"/>
    <mergeCell ref="B878:C878"/>
    <mergeCell ref="B879:C879"/>
    <mergeCell ref="B868:C868"/>
    <mergeCell ref="B869:C869"/>
    <mergeCell ref="B870:C870"/>
    <mergeCell ref="B871:C871"/>
    <mergeCell ref="B872:C872"/>
    <mergeCell ref="B873:C873"/>
    <mergeCell ref="B898:C898"/>
    <mergeCell ref="B899:C899"/>
    <mergeCell ref="B900:C900"/>
    <mergeCell ref="B901:C901"/>
    <mergeCell ref="B902:C902"/>
    <mergeCell ref="B903:C903"/>
    <mergeCell ref="B892:C892"/>
    <mergeCell ref="B893:C893"/>
    <mergeCell ref="B894:C894"/>
    <mergeCell ref="B895:C895"/>
    <mergeCell ref="B896:C896"/>
    <mergeCell ref="B897:C897"/>
    <mergeCell ref="B886:C886"/>
    <mergeCell ref="B887:C887"/>
    <mergeCell ref="B888:C888"/>
    <mergeCell ref="B889:C889"/>
    <mergeCell ref="B890:C890"/>
    <mergeCell ref="B891:C891"/>
    <mergeCell ref="B926:C926"/>
    <mergeCell ref="B927:C927"/>
    <mergeCell ref="B916:C916"/>
    <mergeCell ref="B917:C917"/>
    <mergeCell ref="B918:C918"/>
    <mergeCell ref="B919:C919"/>
    <mergeCell ref="B920:C920"/>
    <mergeCell ref="B921:C921"/>
    <mergeCell ref="B910:C910"/>
    <mergeCell ref="B911:C911"/>
    <mergeCell ref="B912:C912"/>
    <mergeCell ref="B913:C913"/>
    <mergeCell ref="B914:C914"/>
    <mergeCell ref="B915:C915"/>
    <mergeCell ref="B904:C904"/>
    <mergeCell ref="B905:C905"/>
    <mergeCell ref="B906:C906"/>
    <mergeCell ref="B907:C907"/>
    <mergeCell ref="B908:C908"/>
    <mergeCell ref="B909:C909"/>
    <mergeCell ref="B946:C946"/>
    <mergeCell ref="B947:C947"/>
    <mergeCell ref="B948:C948"/>
    <mergeCell ref="D4:E4"/>
    <mergeCell ref="D6:E6"/>
    <mergeCell ref="D7:E7"/>
    <mergeCell ref="D8:E8"/>
    <mergeCell ref="D9:E9"/>
    <mergeCell ref="D10:E10"/>
    <mergeCell ref="D11:E11"/>
    <mergeCell ref="B940:C940"/>
    <mergeCell ref="B941:C941"/>
    <mergeCell ref="B942:C942"/>
    <mergeCell ref="B943:C943"/>
    <mergeCell ref="B944:C944"/>
    <mergeCell ref="B945:C945"/>
    <mergeCell ref="B934:C934"/>
    <mergeCell ref="B935:C935"/>
    <mergeCell ref="B936:C936"/>
    <mergeCell ref="B937:C937"/>
    <mergeCell ref="B938:C938"/>
    <mergeCell ref="B939:C939"/>
    <mergeCell ref="B928:C928"/>
    <mergeCell ref="B929:C929"/>
    <mergeCell ref="B930:C930"/>
    <mergeCell ref="B931:C931"/>
    <mergeCell ref="B932:C932"/>
    <mergeCell ref="B933:C933"/>
    <mergeCell ref="B922:C922"/>
    <mergeCell ref="B923:C923"/>
    <mergeCell ref="B924:C924"/>
    <mergeCell ref="B925:C925"/>
    <mergeCell ref="D24:E24"/>
    <mergeCell ref="D25:E25"/>
    <mergeCell ref="D26:E26"/>
    <mergeCell ref="D27:E27"/>
    <mergeCell ref="D28:E28"/>
    <mergeCell ref="D29:E29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15:E15"/>
    <mergeCell ref="D16:E16"/>
    <mergeCell ref="D17:E17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30:E30"/>
    <mergeCell ref="D31:E31"/>
    <mergeCell ref="D32:E32"/>
    <mergeCell ref="D33:E33"/>
    <mergeCell ref="D34:E34"/>
    <mergeCell ref="D35:E35"/>
    <mergeCell ref="D60:E60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59:E59"/>
    <mergeCell ref="D48:E48"/>
    <mergeCell ref="D49:E49"/>
    <mergeCell ref="D50:E50"/>
    <mergeCell ref="D51:E51"/>
    <mergeCell ref="D52:E52"/>
    <mergeCell ref="D53:E53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  <mergeCell ref="D66:E66"/>
    <mergeCell ref="D67:E67"/>
    <mergeCell ref="D68:E68"/>
    <mergeCell ref="D69:E69"/>
    <mergeCell ref="D70:E70"/>
    <mergeCell ref="D71:E71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02:E102"/>
    <mergeCell ref="D103:E103"/>
    <mergeCell ref="D104:E104"/>
    <mergeCell ref="D105:E105"/>
    <mergeCell ref="D106:E106"/>
    <mergeCell ref="D107:E107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174:E174"/>
    <mergeCell ref="D175:E175"/>
    <mergeCell ref="D176:E176"/>
    <mergeCell ref="D177:E177"/>
    <mergeCell ref="D178:E178"/>
    <mergeCell ref="D179:E179"/>
    <mergeCell ref="D204:E204"/>
    <mergeCell ref="D205:E205"/>
    <mergeCell ref="D206:E206"/>
    <mergeCell ref="D207:E207"/>
    <mergeCell ref="D208:E208"/>
    <mergeCell ref="D209:E209"/>
    <mergeCell ref="D198:E198"/>
    <mergeCell ref="D199:E199"/>
    <mergeCell ref="D200:E200"/>
    <mergeCell ref="D201:E201"/>
    <mergeCell ref="D202:E202"/>
    <mergeCell ref="D203:E203"/>
    <mergeCell ref="D192:E192"/>
    <mergeCell ref="D193:E193"/>
    <mergeCell ref="D194:E194"/>
    <mergeCell ref="D195:E195"/>
    <mergeCell ref="D196:E196"/>
    <mergeCell ref="D197:E197"/>
    <mergeCell ref="D222:E222"/>
    <mergeCell ref="D223:E223"/>
    <mergeCell ref="D224:E224"/>
    <mergeCell ref="D225:E225"/>
    <mergeCell ref="D226:E226"/>
    <mergeCell ref="D227:E227"/>
    <mergeCell ref="D216:E216"/>
    <mergeCell ref="D217:E217"/>
    <mergeCell ref="D218:E218"/>
    <mergeCell ref="D219:E219"/>
    <mergeCell ref="D220:E220"/>
    <mergeCell ref="D221:E221"/>
    <mergeCell ref="D210:E210"/>
    <mergeCell ref="D211:E211"/>
    <mergeCell ref="D212:E212"/>
    <mergeCell ref="D213:E213"/>
    <mergeCell ref="D214:E214"/>
    <mergeCell ref="D215:E215"/>
    <mergeCell ref="D240:E240"/>
    <mergeCell ref="D241:E241"/>
    <mergeCell ref="D242:E242"/>
    <mergeCell ref="D243:E243"/>
    <mergeCell ref="D244:E244"/>
    <mergeCell ref="D245:E245"/>
    <mergeCell ref="D234:E234"/>
    <mergeCell ref="D235:E235"/>
    <mergeCell ref="D236:E236"/>
    <mergeCell ref="D237:E237"/>
    <mergeCell ref="D238:E238"/>
    <mergeCell ref="D239:E239"/>
    <mergeCell ref="D228:E228"/>
    <mergeCell ref="D229:E229"/>
    <mergeCell ref="D230:E230"/>
    <mergeCell ref="D231:E231"/>
    <mergeCell ref="D232:E232"/>
    <mergeCell ref="D233:E233"/>
    <mergeCell ref="D258:E258"/>
    <mergeCell ref="D259:E259"/>
    <mergeCell ref="D260:E260"/>
    <mergeCell ref="D261:E261"/>
    <mergeCell ref="D262:E262"/>
    <mergeCell ref="D263:E263"/>
    <mergeCell ref="D252:E252"/>
    <mergeCell ref="D253:E253"/>
    <mergeCell ref="D254:E254"/>
    <mergeCell ref="D255:E255"/>
    <mergeCell ref="D256:E256"/>
    <mergeCell ref="D257:E257"/>
    <mergeCell ref="D246:E246"/>
    <mergeCell ref="D247:E247"/>
    <mergeCell ref="D248:E248"/>
    <mergeCell ref="D249:E249"/>
    <mergeCell ref="D250:E250"/>
    <mergeCell ref="D251:E251"/>
    <mergeCell ref="D276:E276"/>
    <mergeCell ref="D277:E277"/>
    <mergeCell ref="D278:E278"/>
    <mergeCell ref="D279:E279"/>
    <mergeCell ref="D280:E280"/>
    <mergeCell ref="D281:E281"/>
    <mergeCell ref="D270:E270"/>
    <mergeCell ref="D271:E271"/>
    <mergeCell ref="D272:E272"/>
    <mergeCell ref="D273:E273"/>
    <mergeCell ref="D274:E274"/>
    <mergeCell ref="D275:E275"/>
    <mergeCell ref="D264:E264"/>
    <mergeCell ref="D265:E265"/>
    <mergeCell ref="D266:E266"/>
    <mergeCell ref="D267:E267"/>
    <mergeCell ref="D268:E268"/>
    <mergeCell ref="D269:E269"/>
    <mergeCell ref="D294:E294"/>
    <mergeCell ref="D295:E295"/>
    <mergeCell ref="D296:E296"/>
    <mergeCell ref="D297:E297"/>
    <mergeCell ref="D298:E298"/>
    <mergeCell ref="D299:E299"/>
    <mergeCell ref="D288:E288"/>
    <mergeCell ref="D289:E289"/>
    <mergeCell ref="D290:E290"/>
    <mergeCell ref="D291:E291"/>
    <mergeCell ref="D292:E292"/>
    <mergeCell ref="D293:E293"/>
    <mergeCell ref="D282:E282"/>
    <mergeCell ref="D283:E283"/>
    <mergeCell ref="D284:E284"/>
    <mergeCell ref="D285:E285"/>
    <mergeCell ref="D286:E286"/>
    <mergeCell ref="D287:E287"/>
    <mergeCell ref="D312:E312"/>
    <mergeCell ref="D313:E313"/>
    <mergeCell ref="D314:E314"/>
    <mergeCell ref="D315:E315"/>
    <mergeCell ref="D316:E316"/>
    <mergeCell ref="D317:E317"/>
    <mergeCell ref="D306:E306"/>
    <mergeCell ref="D307:E307"/>
    <mergeCell ref="D308:E308"/>
    <mergeCell ref="D309:E309"/>
    <mergeCell ref="D310:E310"/>
    <mergeCell ref="D311:E311"/>
    <mergeCell ref="D300:E300"/>
    <mergeCell ref="D301:E301"/>
    <mergeCell ref="D302:E302"/>
    <mergeCell ref="D303:E303"/>
    <mergeCell ref="D304:E304"/>
    <mergeCell ref="D305:E305"/>
    <mergeCell ref="D330:E330"/>
    <mergeCell ref="D331:E331"/>
    <mergeCell ref="D332:E332"/>
    <mergeCell ref="D333:E333"/>
    <mergeCell ref="D334:E334"/>
    <mergeCell ref="D335:E335"/>
    <mergeCell ref="D324:E324"/>
    <mergeCell ref="D325:E325"/>
    <mergeCell ref="D326:E326"/>
    <mergeCell ref="D327:E327"/>
    <mergeCell ref="D328:E328"/>
    <mergeCell ref="D329:E329"/>
    <mergeCell ref="D318:E318"/>
    <mergeCell ref="D319:E319"/>
    <mergeCell ref="D320:E320"/>
    <mergeCell ref="D321:E321"/>
    <mergeCell ref="D322:E322"/>
    <mergeCell ref="D323:E323"/>
    <mergeCell ref="D348:E348"/>
    <mergeCell ref="D349:E349"/>
    <mergeCell ref="D350:E350"/>
    <mergeCell ref="D351:E351"/>
    <mergeCell ref="D352:E352"/>
    <mergeCell ref="D353:E353"/>
    <mergeCell ref="D342:E342"/>
    <mergeCell ref="D343:E343"/>
    <mergeCell ref="D344:E344"/>
    <mergeCell ref="D345:E345"/>
    <mergeCell ref="D346:E346"/>
    <mergeCell ref="D347:E347"/>
    <mergeCell ref="D336:E336"/>
    <mergeCell ref="D337:E337"/>
    <mergeCell ref="D338:E338"/>
    <mergeCell ref="D339:E339"/>
    <mergeCell ref="D340:E340"/>
    <mergeCell ref="D341:E341"/>
    <mergeCell ref="D366:E366"/>
    <mergeCell ref="D367:E367"/>
    <mergeCell ref="D368:E368"/>
    <mergeCell ref="D369:E369"/>
    <mergeCell ref="D370:E370"/>
    <mergeCell ref="D371:E371"/>
    <mergeCell ref="D360:E360"/>
    <mergeCell ref="D361:E361"/>
    <mergeCell ref="D362:E362"/>
    <mergeCell ref="D363:E363"/>
    <mergeCell ref="D364:E364"/>
    <mergeCell ref="D365:E365"/>
    <mergeCell ref="D354:E354"/>
    <mergeCell ref="D355:E355"/>
    <mergeCell ref="D356:E356"/>
    <mergeCell ref="D357:E357"/>
    <mergeCell ref="D358:E358"/>
    <mergeCell ref="D359:E359"/>
    <mergeCell ref="D384:E384"/>
    <mergeCell ref="D385:E385"/>
    <mergeCell ref="D386:E386"/>
    <mergeCell ref="D387:E387"/>
    <mergeCell ref="D388:E388"/>
    <mergeCell ref="D389:E389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77:E377"/>
    <mergeCell ref="D402:E402"/>
    <mergeCell ref="D403:E403"/>
    <mergeCell ref="D404:E404"/>
    <mergeCell ref="D405:E405"/>
    <mergeCell ref="D406:E406"/>
    <mergeCell ref="D407:E407"/>
    <mergeCell ref="D396:E396"/>
    <mergeCell ref="D397:E397"/>
    <mergeCell ref="D398:E398"/>
    <mergeCell ref="D399:E399"/>
    <mergeCell ref="D400:E400"/>
    <mergeCell ref="D401:E401"/>
    <mergeCell ref="D390:E390"/>
    <mergeCell ref="D391:E391"/>
    <mergeCell ref="D392:E392"/>
    <mergeCell ref="D393:E393"/>
    <mergeCell ref="D394:E394"/>
    <mergeCell ref="D395:E395"/>
    <mergeCell ref="D420:E420"/>
    <mergeCell ref="D421:E421"/>
    <mergeCell ref="D422:E422"/>
    <mergeCell ref="D423:E423"/>
    <mergeCell ref="D424:E424"/>
    <mergeCell ref="D425:E425"/>
    <mergeCell ref="D414:E414"/>
    <mergeCell ref="D415:E415"/>
    <mergeCell ref="D416:E416"/>
    <mergeCell ref="D417:E417"/>
    <mergeCell ref="D418:E418"/>
    <mergeCell ref="D419:E419"/>
    <mergeCell ref="D408:E408"/>
    <mergeCell ref="D409:E409"/>
    <mergeCell ref="D410:E410"/>
    <mergeCell ref="D411:E411"/>
    <mergeCell ref="D412:E412"/>
    <mergeCell ref="D413:E413"/>
    <mergeCell ref="D438:E438"/>
    <mergeCell ref="D439:E439"/>
    <mergeCell ref="D440:E440"/>
    <mergeCell ref="D441:E441"/>
    <mergeCell ref="D442:E442"/>
    <mergeCell ref="D443:E443"/>
    <mergeCell ref="D432:E432"/>
    <mergeCell ref="D433:E433"/>
    <mergeCell ref="D434:E434"/>
    <mergeCell ref="D435:E435"/>
    <mergeCell ref="D436:E436"/>
    <mergeCell ref="D437:E437"/>
    <mergeCell ref="D426:E426"/>
    <mergeCell ref="D427:E427"/>
    <mergeCell ref="D428:E428"/>
    <mergeCell ref="D429:E429"/>
    <mergeCell ref="D430:E430"/>
    <mergeCell ref="D431:E431"/>
    <mergeCell ref="D456:E456"/>
    <mergeCell ref="D457:E457"/>
    <mergeCell ref="D458:E458"/>
    <mergeCell ref="D459:E459"/>
    <mergeCell ref="D460:E460"/>
    <mergeCell ref="D461:E461"/>
    <mergeCell ref="D450:E450"/>
    <mergeCell ref="D451:E451"/>
    <mergeCell ref="D452:E452"/>
    <mergeCell ref="D453:E453"/>
    <mergeCell ref="D454:E454"/>
    <mergeCell ref="D455:E455"/>
    <mergeCell ref="D444:E444"/>
    <mergeCell ref="D445:E445"/>
    <mergeCell ref="D446:E446"/>
    <mergeCell ref="D447:E447"/>
    <mergeCell ref="D448:E448"/>
    <mergeCell ref="D449:E449"/>
    <mergeCell ref="D474:E474"/>
    <mergeCell ref="D475:E475"/>
    <mergeCell ref="D476:E476"/>
    <mergeCell ref="D477:E477"/>
    <mergeCell ref="D478:E478"/>
    <mergeCell ref="D479:E479"/>
    <mergeCell ref="D468:E468"/>
    <mergeCell ref="D469:E469"/>
    <mergeCell ref="D470:E470"/>
    <mergeCell ref="D471:E471"/>
    <mergeCell ref="D472:E472"/>
    <mergeCell ref="D473:E473"/>
    <mergeCell ref="D462:E462"/>
    <mergeCell ref="D463:E463"/>
    <mergeCell ref="D464:E464"/>
    <mergeCell ref="D465:E465"/>
    <mergeCell ref="D466:E466"/>
    <mergeCell ref="D467:E467"/>
    <mergeCell ref="D492:E492"/>
    <mergeCell ref="D493:E493"/>
    <mergeCell ref="D494:E494"/>
    <mergeCell ref="D495:E495"/>
    <mergeCell ref="D496:E496"/>
    <mergeCell ref="D497:E497"/>
    <mergeCell ref="D486:E486"/>
    <mergeCell ref="D487:E487"/>
    <mergeCell ref="D488:E488"/>
    <mergeCell ref="D489:E489"/>
    <mergeCell ref="D490:E490"/>
    <mergeCell ref="D491:E491"/>
    <mergeCell ref="D480:E480"/>
    <mergeCell ref="D481:E481"/>
    <mergeCell ref="D482:E482"/>
    <mergeCell ref="D483:E483"/>
    <mergeCell ref="D484:E484"/>
    <mergeCell ref="D485:E485"/>
    <mergeCell ref="D510:E510"/>
    <mergeCell ref="D511:E511"/>
    <mergeCell ref="D512:E512"/>
    <mergeCell ref="D513:E513"/>
    <mergeCell ref="D514:E514"/>
    <mergeCell ref="D515:E515"/>
    <mergeCell ref="D504:E504"/>
    <mergeCell ref="D505:E505"/>
    <mergeCell ref="D506:E506"/>
    <mergeCell ref="D507:E507"/>
    <mergeCell ref="D508:E508"/>
    <mergeCell ref="D509:E509"/>
    <mergeCell ref="D498:E498"/>
    <mergeCell ref="D499:E499"/>
    <mergeCell ref="D500:E500"/>
    <mergeCell ref="D501:E501"/>
    <mergeCell ref="D502:E502"/>
    <mergeCell ref="D503:E503"/>
    <mergeCell ref="D528:E528"/>
    <mergeCell ref="D529:E529"/>
    <mergeCell ref="D530:E530"/>
    <mergeCell ref="D531:E531"/>
    <mergeCell ref="D532:E532"/>
    <mergeCell ref="D533:E533"/>
    <mergeCell ref="D522:E522"/>
    <mergeCell ref="D523:E523"/>
    <mergeCell ref="D524:E524"/>
    <mergeCell ref="D525:E525"/>
    <mergeCell ref="D526:E526"/>
    <mergeCell ref="D527:E527"/>
    <mergeCell ref="D516:E516"/>
    <mergeCell ref="D517:E517"/>
    <mergeCell ref="D518:E518"/>
    <mergeCell ref="D519:E519"/>
    <mergeCell ref="D520:E520"/>
    <mergeCell ref="D521:E521"/>
    <mergeCell ref="D546:E546"/>
    <mergeCell ref="D547:E547"/>
    <mergeCell ref="D548:E548"/>
    <mergeCell ref="D549:E549"/>
    <mergeCell ref="D550:E550"/>
    <mergeCell ref="D551:E551"/>
    <mergeCell ref="D540:E540"/>
    <mergeCell ref="D541:E541"/>
    <mergeCell ref="D542:E542"/>
    <mergeCell ref="D543:E543"/>
    <mergeCell ref="D544:E544"/>
    <mergeCell ref="D545:E545"/>
    <mergeCell ref="D534:E534"/>
    <mergeCell ref="D535:E535"/>
    <mergeCell ref="D536:E536"/>
    <mergeCell ref="D537:E537"/>
    <mergeCell ref="D538:E538"/>
    <mergeCell ref="D539:E539"/>
    <mergeCell ref="D564:E564"/>
    <mergeCell ref="D565:E565"/>
    <mergeCell ref="D566:E566"/>
    <mergeCell ref="D567:E567"/>
    <mergeCell ref="D568:E568"/>
    <mergeCell ref="D569:E569"/>
    <mergeCell ref="D558:E558"/>
    <mergeCell ref="D559:E559"/>
    <mergeCell ref="D560:E560"/>
    <mergeCell ref="D561:E561"/>
    <mergeCell ref="D562:E562"/>
    <mergeCell ref="D563:E563"/>
    <mergeCell ref="D552:E552"/>
    <mergeCell ref="D553:E553"/>
    <mergeCell ref="D554:E554"/>
    <mergeCell ref="D555:E555"/>
    <mergeCell ref="D556:E556"/>
    <mergeCell ref="D557:E557"/>
    <mergeCell ref="D582:E582"/>
    <mergeCell ref="D583:E583"/>
    <mergeCell ref="D584:E584"/>
    <mergeCell ref="D585:E585"/>
    <mergeCell ref="D586:E586"/>
    <mergeCell ref="D587:E587"/>
    <mergeCell ref="D576:E576"/>
    <mergeCell ref="D577:E577"/>
    <mergeCell ref="D578:E578"/>
    <mergeCell ref="D579:E579"/>
    <mergeCell ref="D580:E580"/>
    <mergeCell ref="D581:E581"/>
    <mergeCell ref="D570:E570"/>
    <mergeCell ref="D571:E571"/>
    <mergeCell ref="D572:E572"/>
    <mergeCell ref="D573:E573"/>
    <mergeCell ref="D574:E574"/>
    <mergeCell ref="D575:E575"/>
    <mergeCell ref="D600:E600"/>
    <mergeCell ref="D601:E601"/>
    <mergeCell ref="D602:E602"/>
    <mergeCell ref="D603:E603"/>
    <mergeCell ref="D604:E604"/>
    <mergeCell ref="D605:E605"/>
    <mergeCell ref="D594:E594"/>
    <mergeCell ref="D595:E595"/>
    <mergeCell ref="D596:E596"/>
    <mergeCell ref="D597:E597"/>
    <mergeCell ref="D598:E598"/>
    <mergeCell ref="D599:E599"/>
    <mergeCell ref="D588:E588"/>
    <mergeCell ref="D589:E589"/>
    <mergeCell ref="D590:E590"/>
    <mergeCell ref="D591:E591"/>
    <mergeCell ref="D592:E592"/>
    <mergeCell ref="D593:E593"/>
    <mergeCell ref="D618:E618"/>
    <mergeCell ref="D619:E619"/>
    <mergeCell ref="D620:E620"/>
    <mergeCell ref="D621:E621"/>
    <mergeCell ref="D622:E622"/>
    <mergeCell ref="D623:E623"/>
    <mergeCell ref="D612:E612"/>
    <mergeCell ref="D613:E613"/>
    <mergeCell ref="D614:E614"/>
    <mergeCell ref="D615:E615"/>
    <mergeCell ref="D616:E616"/>
    <mergeCell ref="D617:E617"/>
    <mergeCell ref="D606:E606"/>
    <mergeCell ref="D607:E607"/>
    <mergeCell ref="D608:E608"/>
    <mergeCell ref="D609:E609"/>
    <mergeCell ref="D610:E610"/>
    <mergeCell ref="D611:E611"/>
    <mergeCell ref="D636:E636"/>
    <mergeCell ref="D637:E637"/>
    <mergeCell ref="D638:E638"/>
    <mergeCell ref="D639:E639"/>
    <mergeCell ref="D640:E640"/>
    <mergeCell ref="D641:E641"/>
    <mergeCell ref="D630:E630"/>
    <mergeCell ref="D631:E631"/>
    <mergeCell ref="D632:E632"/>
    <mergeCell ref="D633:E633"/>
    <mergeCell ref="D634:E634"/>
    <mergeCell ref="D635:E635"/>
    <mergeCell ref="D624:E624"/>
    <mergeCell ref="D625:E625"/>
    <mergeCell ref="D626:E626"/>
    <mergeCell ref="D627:E627"/>
    <mergeCell ref="D628:E628"/>
    <mergeCell ref="D629:E629"/>
    <mergeCell ref="D654:E654"/>
    <mergeCell ref="D655:E655"/>
    <mergeCell ref="D656:E656"/>
    <mergeCell ref="D657:E657"/>
    <mergeCell ref="D658:E658"/>
    <mergeCell ref="D659:E659"/>
    <mergeCell ref="D648:E648"/>
    <mergeCell ref="D649:E649"/>
    <mergeCell ref="D650:E650"/>
    <mergeCell ref="D651:E651"/>
    <mergeCell ref="D652:E652"/>
    <mergeCell ref="D653:E653"/>
    <mergeCell ref="D642:E642"/>
    <mergeCell ref="D643:E643"/>
    <mergeCell ref="D644:E644"/>
    <mergeCell ref="D645:E645"/>
    <mergeCell ref="D646:E646"/>
    <mergeCell ref="D647:E647"/>
    <mergeCell ref="D672:E672"/>
    <mergeCell ref="D673:E673"/>
    <mergeCell ref="D674:E674"/>
    <mergeCell ref="D675:E675"/>
    <mergeCell ref="D676:E676"/>
    <mergeCell ref="D677:E677"/>
    <mergeCell ref="D666:E666"/>
    <mergeCell ref="D667:E667"/>
    <mergeCell ref="D668:E668"/>
    <mergeCell ref="D669:E669"/>
    <mergeCell ref="D670:E670"/>
    <mergeCell ref="D671:E671"/>
    <mergeCell ref="D660:E660"/>
    <mergeCell ref="D661:E661"/>
    <mergeCell ref="D662:E662"/>
    <mergeCell ref="D663:E663"/>
    <mergeCell ref="D664:E664"/>
    <mergeCell ref="D665:E665"/>
    <mergeCell ref="D690:E690"/>
    <mergeCell ref="D691:E691"/>
    <mergeCell ref="D692:E692"/>
    <mergeCell ref="D693:E693"/>
    <mergeCell ref="D694:E694"/>
    <mergeCell ref="D695:E695"/>
    <mergeCell ref="D684:E684"/>
    <mergeCell ref="D685:E685"/>
    <mergeCell ref="D686:E686"/>
    <mergeCell ref="D687:E687"/>
    <mergeCell ref="D688:E688"/>
    <mergeCell ref="D689:E689"/>
    <mergeCell ref="D678:E678"/>
    <mergeCell ref="D679:E679"/>
    <mergeCell ref="D680:E680"/>
    <mergeCell ref="D681:E681"/>
    <mergeCell ref="D682:E682"/>
    <mergeCell ref="D683:E683"/>
    <mergeCell ref="D708:E708"/>
    <mergeCell ref="D709:E709"/>
    <mergeCell ref="D710:E710"/>
    <mergeCell ref="D711:E711"/>
    <mergeCell ref="D712:E712"/>
    <mergeCell ref="D713:E713"/>
    <mergeCell ref="D702:E702"/>
    <mergeCell ref="D703:E703"/>
    <mergeCell ref="D704:E704"/>
    <mergeCell ref="D705:E705"/>
    <mergeCell ref="D706:E706"/>
    <mergeCell ref="D707:E707"/>
    <mergeCell ref="D696:E696"/>
    <mergeCell ref="D697:E697"/>
    <mergeCell ref="D698:E698"/>
    <mergeCell ref="D699:E699"/>
    <mergeCell ref="D700:E700"/>
    <mergeCell ref="D701:E701"/>
    <mergeCell ref="D726:E726"/>
    <mergeCell ref="D727:E727"/>
    <mergeCell ref="D728:E728"/>
    <mergeCell ref="D729:E729"/>
    <mergeCell ref="D730:E730"/>
    <mergeCell ref="D731:E731"/>
    <mergeCell ref="D720:E720"/>
    <mergeCell ref="D721:E721"/>
    <mergeCell ref="D722:E722"/>
    <mergeCell ref="D723:E723"/>
    <mergeCell ref="D724:E724"/>
    <mergeCell ref="D725:E725"/>
    <mergeCell ref="D714:E714"/>
    <mergeCell ref="D715:E715"/>
    <mergeCell ref="D716:E716"/>
    <mergeCell ref="D717:E717"/>
    <mergeCell ref="D718:E718"/>
    <mergeCell ref="D719:E719"/>
    <mergeCell ref="D744:E744"/>
    <mergeCell ref="D745:E745"/>
    <mergeCell ref="D746:E746"/>
    <mergeCell ref="D747:E747"/>
    <mergeCell ref="D748:E748"/>
    <mergeCell ref="D749:E749"/>
    <mergeCell ref="D738:E738"/>
    <mergeCell ref="D739:E739"/>
    <mergeCell ref="D740:E740"/>
    <mergeCell ref="D741:E741"/>
    <mergeCell ref="D742:E742"/>
    <mergeCell ref="D743:E743"/>
    <mergeCell ref="D732:E732"/>
    <mergeCell ref="D733:E733"/>
    <mergeCell ref="D734:E734"/>
    <mergeCell ref="D735:E735"/>
    <mergeCell ref="D736:E736"/>
    <mergeCell ref="D737:E737"/>
    <mergeCell ref="D762:E762"/>
    <mergeCell ref="D763:E763"/>
    <mergeCell ref="D764:E764"/>
    <mergeCell ref="D765:E765"/>
    <mergeCell ref="D766:E766"/>
    <mergeCell ref="D767:E767"/>
    <mergeCell ref="D756:E756"/>
    <mergeCell ref="D757:E757"/>
    <mergeCell ref="D758:E758"/>
    <mergeCell ref="D759:E759"/>
    <mergeCell ref="D760:E760"/>
    <mergeCell ref="D761:E761"/>
    <mergeCell ref="D750:E750"/>
    <mergeCell ref="D751:E751"/>
    <mergeCell ref="D752:E752"/>
    <mergeCell ref="D753:E753"/>
    <mergeCell ref="D754:E754"/>
    <mergeCell ref="D755:E755"/>
    <mergeCell ref="D780:E780"/>
    <mergeCell ref="D781:E781"/>
    <mergeCell ref="D782:E782"/>
    <mergeCell ref="D783:E783"/>
    <mergeCell ref="D784:E784"/>
    <mergeCell ref="D785:E785"/>
    <mergeCell ref="D774:E774"/>
    <mergeCell ref="D775:E775"/>
    <mergeCell ref="D776:E776"/>
    <mergeCell ref="D777:E777"/>
    <mergeCell ref="D778:E778"/>
    <mergeCell ref="D779:E779"/>
    <mergeCell ref="D768:E768"/>
    <mergeCell ref="D769:E769"/>
    <mergeCell ref="D770:E770"/>
    <mergeCell ref="D771:E771"/>
    <mergeCell ref="D772:E772"/>
    <mergeCell ref="D773:E773"/>
    <mergeCell ref="D798:E798"/>
    <mergeCell ref="D799:E799"/>
    <mergeCell ref="D800:E800"/>
    <mergeCell ref="D801:E801"/>
    <mergeCell ref="D802:E802"/>
    <mergeCell ref="D803:E803"/>
    <mergeCell ref="D792:E792"/>
    <mergeCell ref="D793:E793"/>
    <mergeCell ref="D794:E794"/>
    <mergeCell ref="D795:E795"/>
    <mergeCell ref="D796:E796"/>
    <mergeCell ref="D797:E797"/>
    <mergeCell ref="D786:E786"/>
    <mergeCell ref="D787:E787"/>
    <mergeCell ref="D788:E788"/>
    <mergeCell ref="D789:E789"/>
    <mergeCell ref="D790:E790"/>
    <mergeCell ref="D791:E791"/>
    <mergeCell ref="D816:E816"/>
    <mergeCell ref="D817:E817"/>
    <mergeCell ref="D818:E818"/>
    <mergeCell ref="D819:E819"/>
    <mergeCell ref="D820:E820"/>
    <mergeCell ref="D821:E821"/>
    <mergeCell ref="D810:E810"/>
    <mergeCell ref="D811:E811"/>
    <mergeCell ref="D812:E812"/>
    <mergeCell ref="D813:E813"/>
    <mergeCell ref="D814:E814"/>
    <mergeCell ref="D815:E815"/>
    <mergeCell ref="D804:E804"/>
    <mergeCell ref="D805:E805"/>
    <mergeCell ref="D806:E806"/>
    <mergeCell ref="D807:E807"/>
    <mergeCell ref="D808:E808"/>
    <mergeCell ref="D809:E809"/>
    <mergeCell ref="D834:E834"/>
    <mergeCell ref="D835:E835"/>
    <mergeCell ref="D836:E836"/>
    <mergeCell ref="D837:E837"/>
    <mergeCell ref="D838:E838"/>
    <mergeCell ref="D839:E839"/>
    <mergeCell ref="D828:E828"/>
    <mergeCell ref="D829:E829"/>
    <mergeCell ref="D830:E830"/>
    <mergeCell ref="D831:E831"/>
    <mergeCell ref="D832:E832"/>
    <mergeCell ref="D833:E833"/>
    <mergeCell ref="D822:E822"/>
    <mergeCell ref="D823:E823"/>
    <mergeCell ref="D824:E824"/>
    <mergeCell ref="D825:E825"/>
    <mergeCell ref="D826:E826"/>
    <mergeCell ref="D827:E827"/>
    <mergeCell ref="D852:E852"/>
    <mergeCell ref="D853:E853"/>
    <mergeCell ref="D854:E854"/>
    <mergeCell ref="D855:E855"/>
    <mergeCell ref="D856:E856"/>
    <mergeCell ref="D857:E857"/>
    <mergeCell ref="D846:E846"/>
    <mergeCell ref="D847:E847"/>
    <mergeCell ref="D848:E848"/>
    <mergeCell ref="D849:E849"/>
    <mergeCell ref="D850:E850"/>
    <mergeCell ref="D851:E851"/>
    <mergeCell ref="D840:E840"/>
    <mergeCell ref="D841:E841"/>
    <mergeCell ref="D842:E842"/>
    <mergeCell ref="D843:E843"/>
    <mergeCell ref="D844:E844"/>
    <mergeCell ref="D845:E845"/>
    <mergeCell ref="D870:E870"/>
    <mergeCell ref="D871:E871"/>
    <mergeCell ref="D872:E872"/>
    <mergeCell ref="D873:E873"/>
    <mergeCell ref="D874:E874"/>
    <mergeCell ref="D875:E875"/>
    <mergeCell ref="D864:E864"/>
    <mergeCell ref="D865:E865"/>
    <mergeCell ref="D866:E866"/>
    <mergeCell ref="D867:E867"/>
    <mergeCell ref="D868:E868"/>
    <mergeCell ref="D869:E869"/>
    <mergeCell ref="D858:E858"/>
    <mergeCell ref="D859:E859"/>
    <mergeCell ref="D860:E860"/>
    <mergeCell ref="D861:E861"/>
    <mergeCell ref="D862:E862"/>
    <mergeCell ref="D863:E863"/>
    <mergeCell ref="D888:E888"/>
    <mergeCell ref="D889:E889"/>
    <mergeCell ref="D890:E890"/>
    <mergeCell ref="D891:E891"/>
    <mergeCell ref="D892:E892"/>
    <mergeCell ref="D893:E893"/>
    <mergeCell ref="D882:E882"/>
    <mergeCell ref="D883:E883"/>
    <mergeCell ref="D884:E884"/>
    <mergeCell ref="D885:E885"/>
    <mergeCell ref="D886:E886"/>
    <mergeCell ref="D887:E887"/>
    <mergeCell ref="D876:E876"/>
    <mergeCell ref="D877:E877"/>
    <mergeCell ref="D878:E878"/>
    <mergeCell ref="D879:E879"/>
    <mergeCell ref="D880:E880"/>
    <mergeCell ref="D881:E881"/>
    <mergeCell ref="D906:E906"/>
    <mergeCell ref="D907:E907"/>
    <mergeCell ref="D908:E908"/>
    <mergeCell ref="D909:E909"/>
    <mergeCell ref="D910:E910"/>
    <mergeCell ref="D911:E911"/>
    <mergeCell ref="D900:E900"/>
    <mergeCell ref="D901:E901"/>
    <mergeCell ref="D902:E902"/>
    <mergeCell ref="D903:E903"/>
    <mergeCell ref="D904:E904"/>
    <mergeCell ref="D905:E905"/>
    <mergeCell ref="D894:E894"/>
    <mergeCell ref="D895:E895"/>
    <mergeCell ref="D896:E896"/>
    <mergeCell ref="D897:E897"/>
    <mergeCell ref="D898:E898"/>
    <mergeCell ref="D899:E899"/>
    <mergeCell ref="D934:E934"/>
    <mergeCell ref="D935:E935"/>
    <mergeCell ref="D924:E924"/>
    <mergeCell ref="D925:E925"/>
    <mergeCell ref="D926:E926"/>
    <mergeCell ref="D927:E927"/>
    <mergeCell ref="D928:E928"/>
    <mergeCell ref="D929:E929"/>
    <mergeCell ref="D918:E918"/>
    <mergeCell ref="D919:E919"/>
    <mergeCell ref="D920:E920"/>
    <mergeCell ref="D921:E921"/>
    <mergeCell ref="D922:E922"/>
    <mergeCell ref="D923:E923"/>
    <mergeCell ref="D912:E912"/>
    <mergeCell ref="D913:E913"/>
    <mergeCell ref="D914:E914"/>
    <mergeCell ref="D915:E915"/>
    <mergeCell ref="D916:E916"/>
    <mergeCell ref="D917:E917"/>
    <mergeCell ref="H14:I14"/>
    <mergeCell ref="H15:I15"/>
    <mergeCell ref="H16:I16"/>
    <mergeCell ref="H17:I17"/>
    <mergeCell ref="H18:I18"/>
    <mergeCell ref="H19:I19"/>
    <mergeCell ref="D948:E948"/>
    <mergeCell ref="H4:I4"/>
    <mergeCell ref="H6:I6"/>
    <mergeCell ref="H7:I7"/>
    <mergeCell ref="H8:I8"/>
    <mergeCell ref="H9:I9"/>
    <mergeCell ref="H10:I10"/>
    <mergeCell ref="H11:I11"/>
    <mergeCell ref="H12:I12"/>
    <mergeCell ref="H13:I13"/>
    <mergeCell ref="D942:E942"/>
    <mergeCell ref="D943:E943"/>
    <mergeCell ref="D944:E944"/>
    <mergeCell ref="D945:E945"/>
    <mergeCell ref="D946:E946"/>
    <mergeCell ref="D947:E947"/>
    <mergeCell ref="D936:E936"/>
    <mergeCell ref="D937:E937"/>
    <mergeCell ref="D938:E938"/>
    <mergeCell ref="D939:E939"/>
    <mergeCell ref="D940:E940"/>
    <mergeCell ref="D941:E941"/>
    <mergeCell ref="D930:E930"/>
    <mergeCell ref="D931:E931"/>
    <mergeCell ref="D932:E932"/>
    <mergeCell ref="D933:E933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H38:I38"/>
    <mergeCell ref="H39:I39"/>
    <mergeCell ref="H40:I40"/>
    <mergeCell ref="H41:I41"/>
    <mergeCell ref="H42:I42"/>
    <mergeCell ref="H43:I43"/>
    <mergeCell ref="H68:I68"/>
    <mergeCell ref="H69:I69"/>
    <mergeCell ref="H70:I70"/>
    <mergeCell ref="H71:I71"/>
    <mergeCell ref="H72:I72"/>
    <mergeCell ref="H73:I73"/>
    <mergeCell ref="H62:I62"/>
    <mergeCell ref="H63:I63"/>
    <mergeCell ref="H64:I64"/>
    <mergeCell ref="H65:I65"/>
    <mergeCell ref="H66:I66"/>
    <mergeCell ref="H67:I67"/>
    <mergeCell ref="H56:I56"/>
    <mergeCell ref="H57:I57"/>
    <mergeCell ref="H58:I58"/>
    <mergeCell ref="H59:I59"/>
    <mergeCell ref="H60:I60"/>
    <mergeCell ref="H61:I61"/>
    <mergeCell ref="H86:I86"/>
    <mergeCell ref="H87:I87"/>
    <mergeCell ref="H88:I88"/>
    <mergeCell ref="H89:I89"/>
    <mergeCell ref="H90:I90"/>
    <mergeCell ref="H91:I91"/>
    <mergeCell ref="H80:I80"/>
    <mergeCell ref="H81:I81"/>
    <mergeCell ref="H82:I82"/>
    <mergeCell ref="H83:I83"/>
    <mergeCell ref="H84:I84"/>
    <mergeCell ref="H85:I85"/>
    <mergeCell ref="H74:I74"/>
    <mergeCell ref="H75:I75"/>
    <mergeCell ref="H76:I76"/>
    <mergeCell ref="H77:I77"/>
    <mergeCell ref="H78:I78"/>
    <mergeCell ref="H79:I79"/>
    <mergeCell ref="H104:I104"/>
    <mergeCell ref="H105:I105"/>
    <mergeCell ref="H106:I106"/>
    <mergeCell ref="H107:I107"/>
    <mergeCell ref="H108:I108"/>
    <mergeCell ref="H109:I109"/>
    <mergeCell ref="H98:I98"/>
    <mergeCell ref="H99:I99"/>
    <mergeCell ref="H100:I100"/>
    <mergeCell ref="H101:I101"/>
    <mergeCell ref="H102:I102"/>
    <mergeCell ref="H103:I103"/>
    <mergeCell ref="H92:I92"/>
    <mergeCell ref="H93:I93"/>
    <mergeCell ref="H94:I94"/>
    <mergeCell ref="H95:I95"/>
    <mergeCell ref="H96:I96"/>
    <mergeCell ref="H97:I97"/>
    <mergeCell ref="H122:I122"/>
    <mergeCell ref="H123:I123"/>
    <mergeCell ref="H124:I124"/>
    <mergeCell ref="H125:I125"/>
    <mergeCell ref="H126:I126"/>
    <mergeCell ref="H127:I127"/>
    <mergeCell ref="H116:I116"/>
    <mergeCell ref="H117:I117"/>
    <mergeCell ref="H118:I118"/>
    <mergeCell ref="H119:I119"/>
    <mergeCell ref="H120:I120"/>
    <mergeCell ref="H121:I121"/>
    <mergeCell ref="H110:I110"/>
    <mergeCell ref="H111:I111"/>
    <mergeCell ref="H112:I112"/>
    <mergeCell ref="H113:I113"/>
    <mergeCell ref="H114:I114"/>
    <mergeCell ref="H115:I115"/>
    <mergeCell ref="H140:I140"/>
    <mergeCell ref="H141:I141"/>
    <mergeCell ref="H142:I142"/>
    <mergeCell ref="H143:I143"/>
    <mergeCell ref="H144:I144"/>
    <mergeCell ref="H145:I145"/>
    <mergeCell ref="H134:I134"/>
    <mergeCell ref="H135:I135"/>
    <mergeCell ref="H136:I136"/>
    <mergeCell ref="H137:I137"/>
    <mergeCell ref="H138:I138"/>
    <mergeCell ref="H139:I139"/>
    <mergeCell ref="H128:I128"/>
    <mergeCell ref="H129:I129"/>
    <mergeCell ref="H130:I130"/>
    <mergeCell ref="H131:I131"/>
    <mergeCell ref="H132:I132"/>
    <mergeCell ref="H133:I133"/>
    <mergeCell ref="H158:I158"/>
    <mergeCell ref="H159:I159"/>
    <mergeCell ref="H160:I160"/>
    <mergeCell ref="H161:I161"/>
    <mergeCell ref="H162:I162"/>
    <mergeCell ref="H163:I163"/>
    <mergeCell ref="H152:I152"/>
    <mergeCell ref="H153:I153"/>
    <mergeCell ref="H154:I154"/>
    <mergeCell ref="H155:I155"/>
    <mergeCell ref="H156:I156"/>
    <mergeCell ref="H157:I157"/>
    <mergeCell ref="H146:I146"/>
    <mergeCell ref="H147:I147"/>
    <mergeCell ref="H148:I148"/>
    <mergeCell ref="H149:I149"/>
    <mergeCell ref="H150:I150"/>
    <mergeCell ref="H151:I151"/>
    <mergeCell ref="H176:I176"/>
    <mergeCell ref="H177:I177"/>
    <mergeCell ref="H178:I178"/>
    <mergeCell ref="H179:I179"/>
    <mergeCell ref="H180:I180"/>
    <mergeCell ref="H181:I181"/>
    <mergeCell ref="H170:I170"/>
    <mergeCell ref="H171:I171"/>
    <mergeCell ref="H172:I172"/>
    <mergeCell ref="H173:I173"/>
    <mergeCell ref="H174:I174"/>
    <mergeCell ref="H175:I175"/>
    <mergeCell ref="H164:I164"/>
    <mergeCell ref="H165:I165"/>
    <mergeCell ref="H166:I166"/>
    <mergeCell ref="H167:I167"/>
    <mergeCell ref="H168:I168"/>
    <mergeCell ref="H169:I169"/>
    <mergeCell ref="H194:I194"/>
    <mergeCell ref="H195:I195"/>
    <mergeCell ref="H196:I196"/>
    <mergeCell ref="H197:I197"/>
    <mergeCell ref="H198:I198"/>
    <mergeCell ref="H199:I199"/>
    <mergeCell ref="H188:I188"/>
    <mergeCell ref="H189:I189"/>
    <mergeCell ref="H190:I190"/>
    <mergeCell ref="H191:I191"/>
    <mergeCell ref="H192:I192"/>
    <mergeCell ref="H193:I193"/>
    <mergeCell ref="H182:I182"/>
    <mergeCell ref="H183:I183"/>
    <mergeCell ref="H184:I184"/>
    <mergeCell ref="H185:I185"/>
    <mergeCell ref="H186:I186"/>
    <mergeCell ref="H187:I187"/>
    <mergeCell ref="H212:I212"/>
    <mergeCell ref="H213:I213"/>
    <mergeCell ref="H214:I214"/>
    <mergeCell ref="H215:I215"/>
    <mergeCell ref="H216:I216"/>
    <mergeCell ref="H217:I217"/>
    <mergeCell ref="H206:I206"/>
    <mergeCell ref="H207:I207"/>
    <mergeCell ref="H208:I208"/>
    <mergeCell ref="H209:I209"/>
    <mergeCell ref="H210:I210"/>
    <mergeCell ref="H211:I211"/>
    <mergeCell ref="H200:I200"/>
    <mergeCell ref="H201:I201"/>
    <mergeCell ref="H202:I202"/>
    <mergeCell ref="H203:I203"/>
    <mergeCell ref="H204:I204"/>
    <mergeCell ref="H205:I205"/>
    <mergeCell ref="H230:I230"/>
    <mergeCell ref="H231:I231"/>
    <mergeCell ref="H232:I232"/>
    <mergeCell ref="H233:I233"/>
    <mergeCell ref="H234:I234"/>
    <mergeCell ref="H235:I235"/>
    <mergeCell ref="H224:I224"/>
    <mergeCell ref="H225:I225"/>
    <mergeCell ref="H226:I226"/>
    <mergeCell ref="H227:I227"/>
    <mergeCell ref="H228:I228"/>
    <mergeCell ref="H229:I229"/>
    <mergeCell ref="H218:I218"/>
    <mergeCell ref="H219:I219"/>
    <mergeCell ref="H220:I220"/>
    <mergeCell ref="H221:I221"/>
    <mergeCell ref="H222:I222"/>
    <mergeCell ref="H223:I223"/>
    <mergeCell ref="H248:I248"/>
    <mergeCell ref="H249:I249"/>
    <mergeCell ref="H250:I250"/>
    <mergeCell ref="H251:I251"/>
    <mergeCell ref="H252:I252"/>
    <mergeCell ref="H253:I253"/>
    <mergeCell ref="H242:I242"/>
    <mergeCell ref="H243:I243"/>
    <mergeCell ref="H244:I244"/>
    <mergeCell ref="H245:I245"/>
    <mergeCell ref="H246:I246"/>
    <mergeCell ref="H247:I247"/>
    <mergeCell ref="H236:I236"/>
    <mergeCell ref="H237:I237"/>
    <mergeCell ref="H238:I238"/>
    <mergeCell ref="H239:I239"/>
    <mergeCell ref="H240:I240"/>
    <mergeCell ref="H241:I241"/>
    <mergeCell ref="H266:I266"/>
    <mergeCell ref="H267:I267"/>
    <mergeCell ref="H268:I268"/>
    <mergeCell ref="H269:I269"/>
    <mergeCell ref="H270:I270"/>
    <mergeCell ref="H271:I271"/>
    <mergeCell ref="H260:I260"/>
    <mergeCell ref="H261:I261"/>
    <mergeCell ref="H262:I262"/>
    <mergeCell ref="H263:I263"/>
    <mergeCell ref="H264:I264"/>
    <mergeCell ref="H265:I265"/>
    <mergeCell ref="H254:I254"/>
    <mergeCell ref="H255:I255"/>
    <mergeCell ref="H256:I256"/>
    <mergeCell ref="H257:I257"/>
    <mergeCell ref="H258:I258"/>
    <mergeCell ref="H259:I259"/>
    <mergeCell ref="H284:I284"/>
    <mergeCell ref="H285:I285"/>
    <mergeCell ref="H286:I286"/>
    <mergeCell ref="H287:I287"/>
    <mergeCell ref="H288:I288"/>
    <mergeCell ref="H289:I289"/>
    <mergeCell ref="H278:I278"/>
    <mergeCell ref="H279:I279"/>
    <mergeCell ref="H280:I280"/>
    <mergeCell ref="H281:I281"/>
    <mergeCell ref="H282:I282"/>
    <mergeCell ref="H283:I283"/>
    <mergeCell ref="H272:I272"/>
    <mergeCell ref="H273:I273"/>
    <mergeCell ref="H274:I274"/>
    <mergeCell ref="H275:I275"/>
    <mergeCell ref="H276:I276"/>
    <mergeCell ref="H277:I277"/>
    <mergeCell ref="H302:I302"/>
    <mergeCell ref="H303:I303"/>
    <mergeCell ref="H304:I304"/>
    <mergeCell ref="H305:I305"/>
    <mergeCell ref="H306:I306"/>
    <mergeCell ref="H307:I307"/>
    <mergeCell ref="H296:I296"/>
    <mergeCell ref="H297:I297"/>
    <mergeCell ref="H298:I298"/>
    <mergeCell ref="H299:I299"/>
    <mergeCell ref="H300:I300"/>
    <mergeCell ref="H301:I301"/>
    <mergeCell ref="H290:I290"/>
    <mergeCell ref="H291:I291"/>
    <mergeCell ref="H292:I292"/>
    <mergeCell ref="H293:I293"/>
    <mergeCell ref="H294:I294"/>
    <mergeCell ref="H295:I295"/>
    <mergeCell ref="H320:I320"/>
    <mergeCell ref="H321:I321"/>
    <mergeCell ref="H322:I322"/>
    <mergeCell ref="H323:I323"/>
    <mergeCell ref="H324:I324"/>
    <mergeCell ref="H325:I325"/>
    <mergeCell ref="H314:I314"/>
    <mergeCell ref="H315:I315"/>
    <mergeCell ref="H316:I316"/>
    <mergeCell ref="H317:I317"/>
    <mergeCell ref="H318:I318"/>
    <mergeCell ref="H319:I319"/>
    <mergeCell ref="H308:I308"/>
    <mergeCell ref="H309:I309"/>
    <mergeCell ref="H310:I310"/>
    <mergeCell ref="H311:I311"/>
    <mergeCell ref="H312:I312"/>
    <mergeCell ref="H313:I313"/>
    <mergeCell ref="H338:I338"/>
    <mergeCell ref="H339:I339"/>
    <mergeCell ref="H340:I340"/>
    <mergeCell ref="H341:I341"/>
    <mergeCell ref="H342:I342"/>
    <mergeCell ref="H343:I343"/>
    <mergeCell ref="H332:I332"/>
    <mergeCell ref="H333:I333"/>
    <mergeCell ref="H334:I334"/>
    <mergeCell ref="H335:I335"/>
    <mergeCell ref="H336:I336"/>
    <mergeCell ref="H337:I337"/>
    <mergeCell ref="H326:I326"/>
    <mergeCell ref="H327:I327"/>
    <mergeCell ref="H328:I328"/>
    <mergeCell ref="H329:I329"/>
    <mergeCell ref="H330:I330"/>
    <mergeCell ref="H331:I331"/>
    <mergeCell ref="H356:I356"/>
    <mergeCell ref="H357:I357"/>
    <mergeCell ref="H358:I358"/>
    <mergeCell ref="H359:I359"/>
    <mergeCell ref="H360:I360"/>
    <mergeCell ref="H361:I361"/>
    <mergeCell ref="H350:I350"/>
    <mergeCell ref="H351:I351"/>
    <mergeCell ref="H352:I352"/>
    <mergeCell ref="H353:I353"/>
    <mergeCell ref="H354:I354"/>
    <mergeCell ref="H355:I355"/>
    <mergeCell ref="H344:I344"/>
    <mergeCell ref="H345:I345"/>
    <mergeCell ref="H346:I346"/>
    <mergeCell ref="H347:I347"/>
    <mergeCell ref="H348:I348"/>
    <mergeCell ref="H349:I349"/>
    <mergeCell ref="H374:I374"/>
    <mergeCell ref="H375:I375"/>
    <mergeCell ref="H376:I376"/>
    <mergeCell ref="H377:I377"/>
    <mergeCell ref="H378:I378"/>
    <mergeCell ref="H379:I379"/>
    <mergeCell ref="H368:I368"/>
    <mergeCell ref="H369:I369"/>
    <mergeCell ref="H370:I370"/>
    <mergeCell ref="H371:I371"/>
    <mergeCell ref="H372:I372"/>
    <mergeCell ref="H373:I373"/>
    <mergeCell ref="H362:I362"/>
    <mergeCell ref="H363:I363"/>
    <mergeCell ref="H364:I364"/>
    <mergeCell ref="H365:I365"/>
    <mergeCell ref="H366:I366"/>
    <mergeCell ref="H367:I367"/>
    <mergeCell ref="H392:I392"/>
    <mergeCell ref="H393:I393"/>
    <mergeCell ref="H394:I394"/>
    <mergeCell ref="H395:I395"/>
    <mergeCell ref="H396:I396"/>
    <mergeCell ref="H397:I397"/>
    <mergeCell ref="H386:I386"/>
    <mergeCell ref="H387:I387"/>
    <mergeCell ref="H388:I388"/>
    <mergeCell ref="H389:I389"/>
    <mergeCell ref="H390:I390"/>
    <mergeCell ref="H391:I391"/>
    <mergeCell ref="H380:I380"/>
    <mergeCell ref="H381:I381"/>
    <mergeCell ref="H382:I382"/>
    <mergeCell ref="H383:I383"/>
    <mergeCell ref="H384:I384"/>
    <mergeCell ref="H385:I385"/>
    <mergeCell ref="H410:I410"/>
    <mergeCell ref="H411:I411"/>
    <mergeCell ref="H412:I412"/>
    <mergeCell ref="H413:I413"/>
    <mergeCell ref="H414:I414"/>
    <mergeCell ref="H415:I415"/>
    <mergeCell ref="H404:I404"/>
    <mergeCell ref="H405:I405"/>
    <mergeCell ref="H406:I406"/>
    <mergeCell ref="H407:I407"/>
    <mergeCell ref="H408:I408"/>
    <mergeCell ref="H409:I409"/>
    <mergeCell ref="H398:I398"/>
    <mergeCell ref="H399:I399"/>
    <mergeCell ref="H400:I400"/>
    <mergeCell ref="H401:I401"/>
    <mergeCell ref="H402:I402"/>
    <mergeCell ref="H403:I403"/>
    <mergeCell ref="H428:I428"/>
    <mergeCell ref="H429:I429"/>
    <mergeCell ref="H430:I430"/>
    <mergeCell ref="H431:I431"/>
    <mergeCell ref="H432:I432"/>
    <mergeCell ref="H433:I433"/>
    <mergeCell ref="H422:I422"/>
    <mergeCell ref="H423:I423"/>
    <mergeCell ref="H424:I424"/>
    <mergeCell ref="H425:I425"/>
    <mergeCell ref="H426:I426"/>
    <mergeCell ref="H427:I427"/>
    <mergeCell ref="H416:I416"/>
    <mergeCell ref="H417:I417"/>
    <mergeCell ref="H418:I418"/>
    <mergeCell ref="H419:I419"/>
    <mergeCell ref="H420:I420"/>
    <mergeCell ref="H421:I421"/>
    <mergeCell ref="H446:I446"/>
    <mergeCell ref="H447:I447"/>
    <mergeCell ref="H448:I448"/>
    <mergeCell ref="H449:I449"/>
    <mergeCell ref="H450:I450"/>
    <mergeCell ref="H451:I451"/>
    <mergeCell ref="H440:I440"/>
    <mergeCell ref="H441:I441"/>
    <mergeCell ref="H442:I442"/>
    <mergeCell ref="H443:I443"/>
    <mergeCell ref="H444:I444"/>
    <mergeCell ref="H445:I445"/>
    <mergeCell ref="H434:I434"/>
    <mergeCell ref="H435:I435"/>
    <mergeCell ref="H436:I436"/>
    <mergeCell ref="H437:I437"/>
    <mergeCell ref="H438:I438"/>
    <mergeCell ref="H439:I439"/>
    <mergeCell ref="H464:I464"/>
    <mergeCell ref="H465:I465"/>
    <mergeCell ref="H466:I466"/>
    <mergeCell ref="H467:I467"/>
    <mergeCell ref="H468:I468"/>
    <mergeCell ref="H469:I469"/>
    <mergeCell ref="H458:I458"/>
    <mergeCell ref="H459:I459"/>
    <mergeCell ref="H460:I460"/>
    <mergeCell ref="H461:I461"/>
    <mergeCell ref="H462:I462"/>
    <mergeCell ref="H463:I463"/>
    <mergeCell ref="H452:I452"/>
    <mergeCell ref="H453:I453"/>
    <mergeCell ref="H454:I454"/>
    <mergeCell ref="H455:I455"/>
    <mergeCell ref="H456:I456"/>
    <mergeCell ref="H457:I457"/>
    <mergeCell ref="H482:I482"/>
    <mergeCell ref="H483:I483"/>
    <mergeCell ref="H484:I484"/>
    <mergeCell ref="H485:I485"/>
    <mergeCell ref="H486:I486"/>
    <mergeCell ref="H487:I487"/>
    <mergeCell ref="H476:I476"/>
    <mergeCell ref="H477:I477"/>
    <mergeCell ref="H478:I478"/>
    <mergeCell ref="H479:I479"/>
    <mergeCell ref="H480:I480"/>
    <mergeCell ref="H481:I481"/>
    <mergeCell ref="H470:I470"/>
    <mergeCell ref="H471:I471"/>
    <mergeCell ref="H472:I472"/>
    <mergeCell ref="H473:I473"/>
    <mergeCell ref="H474:I474"/>
    <mergeCell ref="H475:I475"/>
    <mergeCell ref="H500:I500"/>
    <mergeCell ref="H501:I501"/>
    <mergeCell ref="H502:I502"/>
    <mergeCell ref="H503:I503"/>
    <mergeCell ref="H504:I504"/>
    <mergeCell ref="H505:I505"/>
    <mergeCell ref="H494:I494"/>
    <mergeCell ref="H495:I495"/>
    <mergeCell ref="H496:I496"/>
    <mergeCell ref="H497:I497"/>
    <mergeCell ref="H498:I498"/>
    <mergeCell ref="H499:I499"/>
    <mergeCell ref="H488:I488"/>
    <mergeCell ref="H489:I489"/>
    <mergeCell ref="H490:I490"/>
    <mergeCell ref="H491:I491"/>
    <mergeCell ref="H492:I492"/>
    <mergeCell ref="H493:I493"/>
    <mergeCell ref="H518:I518"/>
    <mergeCell ref="H519:I519"/>
    <mergeCell ref="H520:I520"/>
    <mergeCell ref="H521:I521"/>
    <mergeCell ref="H522:I522"/>
    <mergeCell ref="H523:I523"/>
    <mergeCell ref="H512:I512"/>
    <mergeCell ref="H513:I513"/>
    <mergeCell ref="H514:I514"/>
    <mergeCell ref="H515:I515"/>
    <mergeCell ref="H516:I516"/>
    <mergeCell ref="H517:I517"/>
    <mergeCell ref="H506:I506"/>
    <mergeCell ref="H507:I507"/>
    <mergeCell ref="H508:I508"/>
    <mergeCell ref="H509:I509"/>
    <mergeCell ref="H510:I510"/>
    <mergeCell ref="H511:I511"/>
    <mergeCell ref="H536:I536"/>
    <mergeCell ref="H537:I537"/>
    <mergeCell ref="H538:I538"/>
    <mergeCell ref="H539:I539"/>
    <mergeCell ref="H540:I540"/>
    <mergeCell ref="H541:I541"/>
    <mergeCell ref="H530:I530"/>
    <mergeCell ref="H531:I531"/>
    <mergeCell ref="H532:I532"/>
    <mergeCell ref="H533:I533"/>
    <mergeCell ref="H534:I534"/>
    <mergeCell ref="H535:I535"/>
    <mergeCell ref="H524:I524"/>
    <mergeCell ref="H525:I525"/>
    <mergeCell ref="H526:I526"/>
    <mergeCell ref="H527:I527"/>
    <mergeCell ref="H528:I528"/>
    <mergeCell ref="H529:I529"/>
    <mergeCell ref="H554:I554"/>
    <mergeCell ref="H555:I555"/>
    <mergeCell ref="H556:I556"/>
    <mergeCell ref="H557:I557"/>
    <mergeCell ref="H558:I558"/>
    <mergeCell ref="H559:I559"/>
    <mergeCell ref="H548:I548"/>
    <mergeCell ref="H549:I549"/>
    <mergeCell ref="H550:I550"/>
    <mergeCell ref="H551:I551"/>
    <mergeCell ref="H552:I552"/>
    <mergeCell ref="H553:I553"/>
    <mergeCell ref="H542:I542"/>
    <mergeCell ref="H543:I543"/>
    <mergeCell ref="H544:I544"/>
    <mergeCell ref="H545:I545"/>
    <mergeCell ref="H546:I546"/>
    <mergeCell ref="H547:I547"/>
    <mergeCell ref="H572:I572"/>
    <mergeCell ref="H573:I573"/>
    <mergeCell ref="H574:I574"/>
    <mergeCell ref="H575:I575"/>
    <mergeCell ref="H576:I576"/>
    <mergeCell ref="H577:I577"/>
    <mergeCell ref="H566:I566"/>
    <mergeCell ref="H567:I567"/>
    <mergeCell ref="H568:I568"/>
    <mergeCell ref="H569:I569"/>
    <mergeCell ref="H570:I570"/>
    <mergeCell ref="H571:I571"/>
    <mergeCell ref="H560:I560"/>
    <mergeCell ref="H561:I561"/>
    <mergeCell ref="H562:I562"/>
    <mergeCell ref="H563:I563"/>
    <mergeCell ref="H564:I564"/>
    <mergeCell ref="H565:I565"/>
    <mergeCell ref="H590:I590"/>
    <mergeCell ref="H591:I591"/>
    <mergeCell ref="H592:I592"/>
    <mergeCell ref="H593:I593"/>
    <mergeCell ref="H594:I594"/>
    <mergeCell ref="H595:I595"/>
    <mergeCell ref="H584:I584"/>
    <mergeCell ref="H585:I585"/>
    <mergeCell ref="H586:I586"/>
    <mergeCell ref="H587:I587"/>
    <mergeCell ref="H588:I588"/>
    <mergeCell ref="H589:I589"/>
    <mergeCell ref="H578:I578"/>
    <mergeCell ref="H579:I579"/>
    <mergeCell ref="H580:I580"/>
    <mergeCell ref="H581:I581"/>
    <mergeCell ref="H582:I582"/>
    <mergeCell ref="H583:I583"/>
    <mergeCell ref="H608:I608"/>
    <mergeCell ref="H609:I609"/>
    <mergeCell ref="H610:I610"/>
    <mergeCell ref="H611:I611"/>
    <mergeCell ref="H612:I612"/>
    <mergeCell ref="H613:I613"/>
    <mergeCell ref="H602:I602"/>
    <mergeCell ref="H603:I603"/>
    <mergeCell ref="H604:I604"/>
    <mergeCell ref="H605:I605"/>
    <mergeCell ref="H606:I606"/>
    <mergeCell ref="H607:I607"/>
    <mergeCell ref="H596:I596"/>
    <mergeCell ref="H597:I597"/>
    <mergeCell ref="H598:I598"/>
    <mergeCell ref="H599:I599"/>
    <mergeCell ref="H600:I600"/>
    <mergeCell ref="H601:I601"/>
    <mergeCell ref="H626:I626"/>
    <mergeCell ref="H627:I627"/>
    <mergeCell ref="H628:I628"/>
    <mergeCell ref="H629:I629"/>
    <mergeCell ref="H630:I630"/>
    <mergeCell ref="H631:I631"/>
    <mergeCell ref="H620:I620"/>
    <mergeCell ref="H621:I621"/>
    <mergeCell ref="H622:I622"/>
    <mergeCell ref="H623:I623"/>
    <mergeCell ref="H624:I624"/>
    <mergeCell ref="H625:I625"/>
    <mergeCell ref="H614:I614"/>
    <mergeCell ref="H615:I615"/>
    <mergeCell ref="H616:I616"/>
    <mergeCell ref="H617:I617"/>
    <mergeCell ref="H618:I618"/>
    <mergeCell ref="H619:I619"/>
    <mergeCell ref="H644:I644"/>
    <mergeCell ref="H645:I645"/>
    <mergeCell ref="H646:I646"/>
    <mergeCell ref="H647:I647"/>
    <mergeCell ref="H648:I648"/>
    <mergeCell ref="H649:I649"/>
    <mergeCell ref="H638:I638"/>
    <mergeCell ref="H639:I639"/>
    <mergeCell ref="H640:I640"/>
    <mergeCell ref="H641:I641"/>
    <mergeCell ref="H642:I642"/>
    <mergeCell ref="H643:I643"/>
    <mergeCell ref="H632:I632"/>
    <mergeCell ref="H633:I633"/>
    <mergeCell ref="H634:I634"/>
    <mergeCell ref="H635:I635"/>
    <mergeCell ref="H636:I636"/>
    <mergeCell ref="H637:I637"/>
    <mergeCell ref="H662:I662"/>
    <mergeCell ref="H663:I663"/>
    <mergeCell ref="H664:I664"/>
    <mergeCell ref="H665:I665"/>
    <mergeCell ref="H666:I666"/>
    <mergeCell ref="H667:I667"/>
    <mergeCell ref="H656:I656"/>
    <mergeCell ref="H657:I657"/>
    <mergeCell ref="H658:I658"/>
    <mergeCell ref="H659:I659"/>
    <mergeCell ref="H660:I660"/>
    <mergeCell ref="H661:I661"/>
    <mergeCell ref="H650:I650"/>
    <mergeCell ref="H651:I651"/>
    <mergeCell ref="H652:I652"/>
    <mergeCell ref="H653:I653"/>
    <mergeCell ref="H654:I654"/>
    <mergeCell ref="H655:I655"/>
    <mergeCell ref="H680:I680"/>
    <mergeCell ref="H681:I681"/>
    <mergeCell ref="H682:I682"/>
    <mergeCell ref="H683:I683"/>
    <mergeCell ref="H684:I684"/>
    <mergeCell ref="H685:I685"/>
    <mergeCell ref="H674:I674"/>
    <mergeCell ref="H675:I675"/>
    <mergeCell ref="H676:I676"/>
    <mergeCell ref="H677:I677"/>
    <mergeCell ref="H678:I678"/>
    <mergeCell ref="H679:I679"/>
    <mergeCell ref="H668:I668"/>
    <mergeCell ref="H669:I669"/>
    <mergeCell ref="H670:I670"/>
    <mergeCell ref="H671:I671"/>
    <mergeCell ref="H672:I672"/>
    <mergeCell ref="H673:I673"/>
    <mergeCell ref="H698:I698"/>
    <mergeCell ref="H699:I699"/>
    <mergeCell ref="H700:I700"/>
    <mergeCell ref="H701:I701"/>
    <mergeCell ref="H702:I702"/>
    <mergeCell ref="H703:I703"/>
    <mergeCell ref="H692:I692"/>
    <mergeCell ref="H693:I693"/>
    <mergeCell ref="H694:I694"/>
    <mergeCell ref="H695:I695"/>
    <mergeCell ref="H696:I696"/>
    <mergeCell ref="H697:I697"/>
    <mergeCell ref="H686:I686"/>
    <mergeCell ref="H687:I687"/>
    <mergeCell ref="H688:I688"/>
    <mergeCell ref="H689:I689"/>
    <mergeCell ref="H690:I690"/>
    <mergeCell ref="H691:I691"/>
    <mergeCell ref="H716:I716"/>
    <mergeCell ref="H717:I717"/>
    <mergeCell ref="H718:I718"/>
    <mergeCell ref="H719:I719"/>
    <mergeCell ref="H720:I720"/>
    <mergeCell ref="H721:I721"/>
    <mergeCell ref="H710:I710"/>
    <mergeCell ref="H711:I711"/>
    <mergeCell ref="H712:I712"/>
    <mergeCell ref="H713:I713"/>
    <mergeCell ref="H714:I714"/>
    <mergeCell ref="H715:I715"/>
    <mergeCell ref="H704:I704"/>
    <mergeCell ref="H705:I705"/>
    <mergeCell ref="H706:I706"/>
    <mergeCell ref="H707:I707"/>
    <mergeCell ref="H708:I708"/>
    <mergeCell ref="H709:I709"/>
    <mergeCell ref="H734:I734"/>
    <mergeCell ref="H735:I735"/>
    <mergeCell ref="H736:I736"/>
    <mergeCell ref="H737:I737"/>
    <mergeCell ref="H738:I738"/>
    <mergeCell ref="H739:I739"/>
    <mergeCell ref="H728:I728"/>
    <mergeCell ref="H729:I729"/>
    <mergeCell ref="H730:I730"/>
    <mergeCell ref="H731:I731"/>
    <mergeCell ref="H732:I732"/>
    <mergeCell ref="H733:I733"/>
    <mergeCell ref="H722:I722"/>
    <mergeCell ref="H723:I723"/>
    <mergeCell ref="H724:I724"/>
    <mergeCell ref="H725:I725"/>
    <mergeCell ref="H726:I726"/>
    <mergeCell ref="H727:I727"/>
    <mergeCell ref="H752:I752"/>
    <mergeCell ref="H753:I753"/>
    <mergeCell ref="H754:I754"/>
    <mergeCell ref="H755:I755"/>
    <mergeCell ref="H756:I756"/>
    <mergeCell ref="H757:I757"/>
    <mergeCell ref="H746:I746"/>
    <mergeCell ref="H747:I747"/>
    <mergeCell ref="H748:I748"/>
    <mergeCell ref="H749:I749"/>
    <mergeCell ref="H750:I750"/>
    <mergeCell ref="H751:I751"/>
    <mergeCell ref="H740:I740"/>
    <mergeCell ref="H741:I741"/>
    <mergeCell ref="H742:I742"/>
    <mergeCell ref="H743:I743"/>
    <mergeCell ref="H744:I744"/>
    <mergeCell ref="H745:I745"/>
    <mergeCell ref="H770:I770"/>
    <mergeCell ref="H771:I771"/>
    <mergeCell ref="H772:I772"/>
    <mergeCell ref="H773:I773"/>
    <mergeCell ref="H774:I774"/>
    <mergeCell ref="H775:I775"/>
    <mergeCell ref="H764:I764"/>
    <mergeCell ref="H765:I765"/>
    <mergeCell ref="H766:I766"/>
    <mergeCell ref="H767:I767"/>
    <mergeCell ref="H768:I768"/>
    <mergeCell ref="H769:I769"/>
    <mergeCell ref="H758:I758"/>
    <mergeCell ref="H759:I759"/>
    <mergeCell ref="H760:I760"/>
    <mergeCell ref="H761:I761"/>
    <mergeCell ref="H762:I762"/>
    <mergeCell ref="H763:I763"/>
    <mergeCell ref="H788:I788"/>
    <mergeCell ref="H789:I789"/>
    <mergeCell ref="H790:I790"/>
    <mergeCell ref="H791:I791"/>
    <mergeCell ref="H792:I792"/>
    <mergeCell ref="H793:I793"/>
    <mergeCell ref="H782:I782"/>
    <mergeCell ref="H783:I783"/>
    <mergeCell ref="H784:I784"/>
    <mergeCell ref="H785:I785"/>
    <mergeCell ref="H786:I786"/>
    <mergeCell ref="H787:I787"/>
    <mergeCell ref="H776:I776"/>
    <mergeCell ref="H777:I777"/>
    <mergeCell ref="H778:I778"/>
    <mergeCell ref="H779:I779"/>
    <mergeCell ref="H780:I780"/>
    <mergeCell ref="H781:I781"/>
    <mergeCell ref="H806:I806"/>
    <mergeCell ref="H807:I807"/>
    <mergeCell ref="H808:I808"/>
    <mergeCell ref="H809:I809"/>
    <mergeCell ref="H810:I810"/>
    <mergeCell ref="H811:I811"/>
    <mergeCell ref="H800:I800"/>
    <mergeCell ref="H801:I801"/>
    <mergeCell ref="H802:I802"/>
    <mergeCell ref="H803:I803"/>
    <mergeCell ref="H804:I804"/>
    <mergeCell ref="H805:I805"/>
    <mergeCell ref="H794:I794"/>
    <mergeCell ref="H795:I795"/>
    <mergeCell ref="H796:I796"/>
    <mergeCell ref="H797:I797"/>
    <mergeCell ref="H798:I798"/>
    <mergeCell ref="H799:I799"/>
    <mergeCell ref="H824:I824"/>
    <mergeCell ref="H825:I825"/>
    <mergeCell ref="H826:I826"/>
    <mergeCell ref="H827:I827"/>
    <mergeCell ref="H828:I828"/>
    <mergeCell ref="H829:I829"/>
    <mergeCell ref="H818:I818"/>
    <mergeCell ref="H819:I819"/>
    <mergeCell ref="H820:I820"/>
    <mergeCell ref="H821:I821"/>
    <mergeCell ref="H822:I822"/>
    <mergeCell ref="H823:I823"/>
    <mergeCell ref="H812:I812"/>
    <mergeCell ref="H813:I813"/>
    <mergeCell ref="H814:I814"/>
    <mergeCell ref="H815:I815"/>
    <mergeCell ref="H816:I816"/>
    <mergeCell ref="H817:I817"/>
    <mergeCell ref="H842:I842"/>
    <mergeCell ref="H843:I843"/>
    <mergeCell ref="H844:I844"/>
    <mergeCell ref="H845:I845"/>
    <mergeCell ref="H846:I846"/>
    <mergeCell ref="H847:I847"/>
    <mergeCell ref="H836:I836"/>
    <mergeCell ref="H837:I837"/>
    <mergeCell ref="H838:I838"/>
    <mergeCell ref="H839:I839"/>
    <mergeCell ref="H840:I840"/>
    <mergeCell ref="H841:I841"/>
    <mergeCell ref="H830:I830"/>
    <mergeCell ref="H831:I831"/>
    <mergeCell ref="H832:I832"/>
    <mergeCell ref="H833:I833"/>
    <mergeCell ref="H834:I834"/>
    <mergeCell ref="H835:I835"/>
    <mergeCell ref="H860:I860"/>
    <mergeCell ref="H861:I861"/>
    <mergeCell ref="H862:I862"/>
    <mergeCell ref="H863:I863"/>
    <mergeCell ref="H864:I864"/>
    <mergeCell ref="H865:I865"/>
    <mergeCell ref="H854:I854"/>
    <mergeCell ref="H855:I855"/>
    <mergeCell ref="H856:I856"/>
    <mergeCell ref="H857:I857"/>
    <mergeCell ref="H858:I858"/>
    <mergeCell ref="H859:I859"/>
    <mergeCell ref="H848:I848"/>
    <mergeCell ref="H849:I849"/>
    <mergeCell ref="H850:I850"/>
    <mergeCell ref="H851:I851"/>
    <mergeCell ref="H852:I852"/>
    <mergeCell ref="H853:I853"/>
    <mergeCell ref="H878:I878"/>
    <mergeCell ref="H879:I879"/>
    <mergeCell ref="H880:I880"/>
    <mergeCell ref="H881:I881"/>
    <mergeCell ref="H882:I882"/>
    <mergeCell ref="H883:I883"/>
    <mergeCell ref="H872:I872"/>
    <mergeCell ref="H873:I873"/>
    <mergeCell ref="H874:I874"/>
    <mergeCell ref="H875:I875"/>
    <mergeCell ref="H876:I876"/>
    <mergeCell ref="H877:I877"/>
    <mergeCell ref="H866:I866"/>
    <mergeCell ref="H867:I867"/>
    <mergeCell ref="H868:I868"/>
    <mergeCell ref="H869:I869"/>
    <mergeCell ref="H870:I870"/>
    <mergeCell ref="H871:I871"/>
    <mergeCell ref="H896:I896"/>
    <mergeCell ref="H897:I897"/>
    <mergeCell ref="H898:I898"/>
    <mergeCell ref="H899:I899"/>
    <mergeCell ref="H900:I900"/>
    <mergeCell ref="H901:I901"/>
    <mergeCell ref="H890:I890"/>
    <mergeCell ref="H891:I891"/>
    <mergeCell ref="H892:I892"/>
    <mergeCell ref="H893:I893"/>
    <mergeCell ref="H894:I894"/>
    <mergeCell ref="H895:I895"/>
    <mergeCell ref="H884:I884"/>
    <mergeCell ref="H885:I885"/>
    <mergeCell ref="H886:I886"/>
    <mergeCell ref="H887:I887"/>
    <mergeCell ref="H888:I888"/>
    <mergeCell ref="H889:I889"/>
    <mergeCell ref="L4:M4"/>
    <mergeCell ref="L6:M6"/>
    <mergeCell ref="L7:M7"/>
    <mergeCell ref="L8:M8"/>
    <mergeCell ref="L9:M9"/>
    <mergeCell ref="H938:I938"/>
    <mergeCell ref="H939:I939"/>
    <mergeCell ref="H940:I940"/>
    <mergeCell ref="H941:I941"/>
    <mergeCell ref="H942:I942"/>
    <mergeCell ref="H943:I943"/>
    <mergeCell ref="H932:I932"/>
    <mergeCell ref="H933:I933"/>
    <mergeCell ref="H934:I934"/>
    <mergeCell ref="H935:I935"/>
    <mergeCell ref="H936:I936"/>
    <mergeCell ref="H937:I937"/>
    <mergeCell ref="H926:I926"/>
    <mergeCell ref="H927:I927"/>
    <mergeCell ref="H928:I928"/>
    <mergeCell ref="H929:I929"/>
    <mergeCell ref="H930:I930"/>
    <mergeCell ref="H931:I931"/>
    <mergeCell ref="H920:I920"/>
    <mergeCell ref="H921:I921"/>
    <mergeCell ref="H922:I922"/>
    <mergeCell ref="H923:I923"/>
    <mergeCell ref="H924:I924"/>
    <mergeCell ref="H925:I925"/>
    <mergeCell ref="H914:I914"/>
    <mergeCell ref="H915:I915"/>
    <mergeCell ref="H916:I916"/>
    <mergeCell ref="L16:M16"/>
    <mergeCell ref="L17:M17"/>
    <mergeCell ref="L18:M18"/>
    <mergeCell ref="L19:M19"/>
    <mergeCell ref="L20:M20"/>
    <mergeCell ref="L21:M21"/>
    <mergeCell ref="L10:M10"/>
    <mergeCell ref="L11:M11"/>
    <mergeCell ref="L12:M12"/>
    <mergeCell ref="L13:M13"/>
    <mergeCell ref="L14:M14"/>
    <mergeCell ref="L15:M15"/>
    <mergeCell ref="H944:I944"/>
    <mergeCell ref="H945:I945"/>
    <mergeCell ref="H946:I946"/>
    <mergeCell ref="H947:I947"/>
    <mergeCell ref="H948:I948"/>
    <mergeCell ref="H917:I917"/>
    <mergeCell ref="H918:I918"/>
    <mergeCell ref="H919:I919"/>
    <mergeCell ref="H908:I908"/>
    <mergeCell ref="H909:I909"/>
    <mergeCell ref="H910:I910"/>
    <mergeCell ref="H911:I911"/>
    <mergeCell ref="H912:I912"/>
    <mergeCell ref="H913:I913"/>
    <mergeCell ref="H902:I902"/>
    <mergeCell ref="H903:I903"/>
    <mergeCell ref="H904:I904"/>
    <mergeCell ref="H905:I905"/>
    <mergeCell ref="H906:I906"/>
    <mergeCell ref="H907:I907"/>
    <mergeCell ref="L34:M34"/>
    <mergeCell ref="L35:M35"/>
    <mergeCell ref="L36:M36"/>
    <mergeCell ref="L37:M37"/>
    <mergeCell ref="L38:M38"/>
    <mergeCell ref="L39:M39"/>
    <mergeCell ref="L28:M28"/>
    <mergeCell ref="L29:M29"/>
    <mergeCell ref="L30:M30"/>
    <mergeCell ref="L31:M31"/>
    <mergeCell ref="L32:M32"/>
    <mergeCell ref="L33:M33"/>
    <mergeCell ref="L22:M22"/>
    <mergeCell ref="L23:M23"/>
    <mergeCell ref="L24:M24"/>
    <mergeCell ref="L25:M25"/>
    <mergeCell ref="L26:M26"/>
    <mergeCell ref="L27:M27"/>
    <mergeCell ref="L52:M52"/>
    <mergeCell ref="L53:M53"/>
    <mergeCell ref="L54:M54"/>
    <mergeCell ref="L55:M55"/>
    <mergeCell ref="L56:M56"/>
    <mergeCell ref="L57:M57"/>
    <mergeCell ref="L46:M46"/>
    <mergeCell ref="L47:M47"/>
    <mergeCell ref="L48:M48"/>
    <mergeCell ref="L49:M49"/>
    <mergeCell ref="L50:M50"/>
    <mergeCell ref="L51:M51"/>
    <mergeCell ref="L40:M40"/>
    <mergeCell ref="L41:M41"/>
    <mergeCell ref="L42:M42"/>
    <mergeCell ref="L43:M43"/>
    <mergeCell ref="L44:M44"/>
    <mergeCell ref="L45:M45"/>
    <mergeCell ref="L70:M70"/>
    <mergeCell ref="L71:M71"/>
    <mergeCell ref="L72:M72"/>
    <mergeCell ref="L73:M73"/>
    <mergeCell ref="L74:M74"/>
    <mergeCell ref="L75:M75"/>
    <mergeCell ref="L64:M64"/>
    <mergeCell ref="L65:M65"/>
    <mergeCell ref="L66:M66"/>
    <mergeCell ref="L67:M67"/>
    <mergeCell ref="L68:M68"/>
    <mergeCell ref="L69:M69"/>
    <mergeCell ref="L58:M58"/>
    <mergeCell ref="L59:M59"/>
    <mergeCell ref="L60:M60"/>
    <mergeCell ref="L61:M61"/>
    <mergeCell ref="L62:M62"/>
    <mergeCell ref="L63:M63"/>
    <mergeCell ref="L88:M88"/>
    <mergeCell ref="L89:M89"/>
    <mergeCell ref="L90:M90"/>
    <mergeCell ref="L91:M91"/>
    <mergeCell ref="L92:M92"/>
    <mergeCell ref="L93:M93"/>
    <mergeCell ref="L82:M82"/>
    <mergeCell ref="L83:M83"/>
    <mergeCell ref="L84:M84"/>
    <mergeCell ref="L85:M85"/>
    <mergeCell ref="L86:M86"/>
    <mergeCell ref="L87:M87"/>
    <mergeCell ref="L76:M76"/>
    <mergeCell ref="L77:M77"/>
    <mergeCell ref="L78:M78"/>
    <mergeCell ref="L79:M79"/>
    <mergeCell ref="L80:M80"/>
    <mergeCell ref="L81:M81"/>
    <mergeCell ref="L106:M106"/>
    <mergeCell ref="L107:M107"/>
    <mergeCell ref="L108:M108"/>
    <mergeCell ref="L109:M109"/>
    <mergeCell ref="L110:M110"/>
    <mergeCell ref="L111:M111"/>
    <mergeCell ref="L100:M100"/>
    <mergeCell ref="L101:M101"/>
    <mergeCell ref="L102:M102"/>
    <mergeCell ref="L103:M103"/>
    <mergeCell ref="L104:M104"/>
    <mergeCell ref="L105:M105"/>
    <mergeCell ref="L94:M94"/>
    <mergeCell ref="L95:M95"/>
    <mergeCell ref="L96:M96"/>
    <mergeCell ref="L97:M97"/>
    <mergeCell ref="L98:M98"/>
    <mergeCell ref="L99:M99"/>
    <mergeCell ref="L124:M124"/>
    <mergeCell ref="L125:M125"/>
    <mergeCell ref="L126:M126"/>
    <mergeCell ref="L127:M127"/>
    <mergeCell ref="L128:M128"/>
    <mergeCell ref="L129:M129"/>
    <mergeCell ref="L118:M118"/>
    <mergeCell ref="L119:M119"/>
    <mergeCell ref="L120:M120"/>
    <mergeCell ref="L121:M121"/>
    <mergeCell ref="L122:M122"/>
    <mergeCell ref="L123:M123"/>
    <mergeCell ref="L112:M112"/>
    <mergeCell ref="L113:M113"/>
    <mergeCell ref="L114:M114"/>
    <mergeCell ref="L115:M115"/>
    <mergeCell ref="L116:M116"/>
    <mergeCell ref="L117:M117"/>
    <mergeCell ref="L142:M142"/>
    <mergeCell ref="L143:M143"/>
    <mergeCell ref="L144:M144"/>
    <mergeCell ref="L145:M145"/>
    <mergeCell ref="L146:M146"/>
    <mergeCell ref="L147:M147"/>
    <mergeCell ref="L136:M136"/>
    <mergeCell ref="L137:M137"/>
    <mergeCell ref="L138:M138"/>
    <mergeCell ref="L139:M139"/>
    <mergeCell ref="L140:M140"/>
    <mergeCell ref="L141:M141"/>
    <mergeCell ref="L130:M130"/>
    <mergeCell ref="L131:M131"/>
    <mergeCell ref="L132:M132"/>
    <mergeCell ref="L133:M133"/>
    <mergeCell ref="L134:M134"/>
    <mergeCell ref="L135:M135"/>
    <mergeCell ref="L160:M160"/>
    <mergeCell ref="L161:M161"/>
    <mergeCell ref="L162:M162"/>
    <mergeCell ref="L163:M163"/>
    <mergeCell ref="L164:M164"/>
    <mergeCell ref="L165:M165"/>
    <mergeCell ref="L154:M154"/>
    <mergeCell ref="L155:M155"/>
    <mergeCell ref="L156:M156"/>
    <mergeCell ref="L157:M157"/>
    <mergeCell ref="L158:M158"/>
    <mergeCell ref="L159:M159"/>
    <mergeCell ref="L148:M148"/>
    <mergeCell ref="L149:M149"/>
    <mergeCell ref="L150:M150"/>
    <mergeCell ref="L151:M151"/>
    <mergeCell ref="L152:M152"/>
    <mergeCell ref="L153:M153"/>
    <mergeCell ref="L178:M178"/>
    <mergeCell ref="L179:M179"/>
    <mergeCell ref="L180:M180"/>
    <mergeCell ref="L181:M181"/>
    <mergeCell ref="L182:M182"/>
    <mergeCell ref="L183:M183"/>
    <mergeCell ref="L172:M172"/>
    <mergeCell ref="L173:M173"/>
    <mergeCell ref="L174:M174"/>
    <mergeCell ref="L175:M175"/>
    <mergeCell ref="L176:M176"/>
    <mergeCell ref="L177:M177"/>
    <mergeCell ref="L166:M166"/>
    <mergeCell ref="L167:M167"/>
    <mergeCell ref="L168:M168"/>
    <mergeCell ref="L169:M169"/>
    <mergeCell ref="L170:M170"/>
    <mergeCell ref="L171:M171"/>
    <mergeCell ref="L196:M196"/>
    <mergeCell ref="L197:M197"/>
    <mergeCell ref="L198:M198"/>
    <mergeCell ref="L199:M199"/>
    <mergeCell ref="L200:M200"/>
    <mergeCell ref="L201:M201"/>
    <mergeCell ref="L190:M190"/>
    <mergeCell ref="L191:M191"/>
    <mergeCell ref="L192:M192"/>
    <mergeCell ref="L193:M193"/>
    <mergeCell ref="L194:M194"/>
    <mergeCell ref="L195:M195"/>
    <mergeCell ref="L184:M184"/>
    <mergeCell ref="L185:M185"/>
    <mergeCell ref="L186:M186"/>
    <mergeCell ref="L187:M187"/>
    <mergeCell ref="L188:M188"/>
    <mergeCell ref="L189:M189"/>
    <mergeCell ref="L214:M214"/>
    <mergeCell ref="L215:M215"/>
    <mergeCell ref="L216:M216"/>
    <mergeCell ref="L217:M217"/>
    <mergeCell ref="L218:M218"/>
    <mergeCell ref="L219:M219"/>
    <mergeCell ref="L208:M208"/>
    <mergeCell ref="L209:M209"/>
    <mergeCell ref="L210:M210"/>
    <mergeCell ref="L211:M211"/>
    <mergeCell ref="L212:M212"/>
    <mergeCell ref="L213:M213"/>
    <mergeCell ref="L202:M202"/>
    <mergeCell ref="L203:M203"/>
    <mergeCell ref="L204:M204"/>
    <mergeCell ref="L205:M205"/>
    <mergeCell ref="L206:M206"/>
    <mergeCell ref="L207:M207"/>
    <mergeCell ref="L232:M232"/>
    <mergeCell ref="L233:M233"/>
    <mergeCell ref="L234:M234"/>
    <mergeCell ref="L235:M235"/>
    <mergeCell ref="L236:M236"/>
    <mergeCell ref="L237:M237"/>
    <mergeCell ref="L226:M226"/>
    <mergeCell ref="L227:M227"/>
    <mergeCell ref="L228:M228"/>
    <mergeCell ref="L229:M229"/>
    <mergeCell ref="L230:M230"/>
    <mergeCell ref="L231:M231"/>
    <mergeCell ref="L220:M220"/>
    <mergeCell ref="L221:M221"/>
    <mergeCell ref="L222:M222"/>
    <mergeCell ref="L223:M223"/>
    <mergeCell ref="L224:M224"/>
    <mergeCell ref="L225:M225"/>
    <mergeCell ref="L250:M250"/>
    <mergeCell ref="L251:M251"/>
    <mergeCell ref="L252:M252"/>
    <mergeCell ref="L253:M253"/>
    <mergeCell ref="L254:M254"/>
    <mergeCell ref="L255:M255"/>
    <mergeCell ref="L244:M244"/>
    <mergeCell ref="L245:M245"/>
    <mergeCell ref="L246:M246"/>
    <mergeCell ref="L247:M247"/>
    <mergeCell ref="L248:M248"/>
    <mergeCell ref="L249:M249"/>
    <mergeCell ref="L238:M238"/>
    <mergeCell ref="L239:M239"/>
    <mergeCell ref="L240:M240"/>
    <mergeCell ref="L241:M241"/>
    <mergeCell ref="L242:M242"/>
    <mergeCell ref="L243:M243"/>
    <mergeCell ref="L268:M268"/>
    <mergeCell ref="L269:M269"/>
    <mergeCell ref="L270:M270"/>
    <mergeCell ref="L271:M271"/>
    <mergeCell ref="L272:M272"/>
    <mergeCell ref="L273:M273"/>
    <mergeCell ref="L262:M262"/>
    <mergeCell ref="L263:M263"/>
    <mergeCell ref="L264:M264"/>
    <mergeCell ref="L265:M265"/>
    <mergeCell ref="L266:M266"/>
    <mergeCell ref="L267:M267"/>
    <mergeCell ref="L256:M256"/>
    <mergeCell ref="L257:M257"/>
    <mergeCell ref="L258:M258"/>
    <mergeCell ref="L259:M259"/>
    <mergeCell ref="L260:M260"/>
    <mergeCell ref="L261:M261"/>
    <mergeCell ref="L286:M286"/>
    <mergeCell ref="L287:M287"/>
    <mergeCell ref="L288:M288"/>
    <mergeCell ref="L289:M289"/>
    <mergeCell ref="L290:M290"/>
    <mergeCell ref="L291:M291"/>
    <mergeCell ref="L280:M280"/>
    <mergeCell ref="L281:M281"/>
    <mergeCell ref="L282:M282"/>
    <mergeCell ref="L283:M283"/>
    <mergeCell ref="L284:M284"/>
    <mergeCell ref="L285:M285"/>
    <mergeCell ref="L274:M274"/>
    <mergeCell ref="L275:M275"/>
    <mergeCell ref="L276:M276"/>
    <mergeCell ref="L277:M277"/>
    <mergeCell ref="L278:M278"/>
    <mergeCell ref="L279:M279"/>
    <mergeCell ref="L304:M304"/>
    <mergeCell ref="L305:M305"/>
    <mergeCell ref="L306:M306"/>
    <mergeCell ref="L307:M307"/>
    <mergeCell ref="L308:M308"/>
    <mergeCell ref="L309:M309"/>
    <mergeCell ref="L298:M298"/>
    <mergeCell ref="L299:M299"/>
    <mergeCell ref="L300:M300"/>
    <mergeCell ref="L301:M301"/>
    <mergeCell ref="L302:M302"/>
    <mergeCell ref="L303:M303"/>
    <mergeCell ref="L292:M292"/>
    <mergeCell ref="L293:M293"/>
    <mergeCell ref="L294:M294"/>
    <mergeCell ref="L295:M295"/>
    <mergeCell ref="L296:M296"/>
    <mergeCell ref="L297:M297"/>
    <mergeCell ref="L322:M322"/>
    <mergeCell ref="L323:M323"/>
    <mergeCell ref="L324:M324"/>
    <mergeCell ref="L325:M325"/>
    <mergeCell ref="L326:M326"/>
    <mergeCell ref="L327:M327"/>
    <mergeCell ref="L316:M316"/>
    <mergeCell ref="L317:M317"/>
    <mergeCell ref="L318:M318"/>
    <mergeCell ref="L319:M319"/>
    <mergeCell ref="L320:M320"/>
    <mergeCell ref="L321:M321"/>
    <mergeCell ref="L310:M310"/>
    <mergeCell ref="L311:M311"/>
    <mergeCell ref="L312:M312"/>
    <mergeCell ref="L313:M313"/>
    <mergeCell ref="L314:M314"/>
    <mergeCell ref="L315:M315"/>
    <mergeCell ref="L340:M340"/>
    <mergeCell ref="L341:M341"/>
    <mergeCell ref="L342:M342"/>
    <mergeCell ref="L343:M343"/>
    <mergeCell ref="L344:M344"/>
    <mergeCell ref="L345:M345"/>
    <mergeCell ref="L334:M334"/>
    <mergeCell ref="L335:M335"/>
    <mergeCell ref="L336:M336"/>
    <mergeCell ref="L337:M337"/>
    <mergeCell ref="L338:M338"/>
    <mergeCell ref="L339:M339"/>
    <mergeCell ref="L328:M328"/>
    <mergeCell ref="L329:M329"/>
    <mergeCell ref="L330:M330"/>
    <mergeCell ref="L331:M331"/>
    <mergeCell ref="L332:M332"/>
    <mergeCell ref="L333:M333"/>
    <mergeCell ref="L358:M358"/>
    <mergeCell ref="L359:M359"/>
    <mergeCell ref="L360:M360"/>
    <mergeCell ref="L361:M361"/>
    <mergeCell ref="L362:M362"/>
    <mergeCell ref="L363:M363"/>
    <mergeCell ref="L352:M352"/>
    <mergeCell ref="L353:M353"/>
    <mergeCell ref="L354:M354"/>
    <mergeCell ref="L355:M355"/>
    <mergeCell ref="L356:M356"/>
    <mergeCell ref="L357:M357"/>
    <mergeCell ref="L346:M346"/>
    <mergeCell ref="L347:M347"/>
    <mergeCell ref="L348:M348"/>
    <mergeCell ref="L349:M349"/>
    <mergeCell ref="L350:M350"/>
    <mergeCell ref="L351:M351"/>
    <mergeCell ref="L376:M376"/>
    <mergeCell ref="L377:M377"/>
    <mergeCell ref="L378:M378"/>
    <mergeCell ref="L379:M379"/>
    <mergeCell ref="L380:M380"/>
    <mergeCell ref="L381:M381"/>
    <mergeCell ref="L370:M370"/>
    <mergeCell ref="L371:M371"/>
    <mergeCell ref="L372:M372"/>
    <mergeCell ref="L373:M373"/>
    <mergeCell ref="L374:M374"/>
    <mergeCell ref="L375:M375"/>
    <mergeCell ref="L364:M364"/>
    <mergeCell ref="L365:M365"/>
    <mergeCell ref="L366:M366"/>
    <mergeCell ref="L367:M367"/>
    <mergeCell ref="L368:M368"/>
    <mergeCell ref="L369:M369"/>
    <mergeCell ref="L394:M394"/>
    <mergeCell ref="L395:M395"/>
    <mergeCell ref="L396:M396"/>
    <mergeCell ref="L397:M397"/>
    <mergeCell ref="L398:M398"/>
    <mergeCell ref="L399:M399"/>
    <mergeCell ref="L388:M388"/>
    <mergeCell ref="L389:M389"/>
    <mergeCell ref="L390:M390"/>
    <mergeCell ref="L391:M391"/>
    <mergeCell ref="L392:M392"/>
    <mergeCell ref="L393:M393"/>
    <mergeCell ref="L382:M382"/>
    <mergeCell ref="L383:M383"/>
    <mergeCell ref="L384:M384"/>
    <mergeCell ref="L385:M385"/>
    <mergeCell ref="L386:M386"/>
    <mergeCell ref="L387:M387"/>
    <mergeCell ref="L412:M412"/>
    <mergeCell ref="L413:M413"/>
    <mergeCell ref="L414:M414"/>
    <mergeCell ref="L415:M415"/>
    <mergeCell ref="L416:M416"/>
    <mergeCell ref="L417:M417"/>
    <mergeCell ref="L406:M406"/>
    <mergeCell ref="L407:M407"/>
    <mergeCell ref="L408:M408"/>
    <mergeCell ref="L409:M409"/>
    <mergeCell ref="L410:M410"/>
    <mergeCell ref="L411:M411"/>
    <mergeCell ref="L400:M400"/>
    <mergeCell ref="L401:M401"/>
    <mergeCell ref="L402:M402"/>
    <mergeCell ref="L403:M403"/>
    <mergeCell ref="L404:M404"/>
    <mergeCell ref="L405:M405"/>
    <mergeCell ref="L430:M430"/>
    <mergeCell ref="L431:M431"/>
    <mergeCell ref="L432:M432"/>
    <mergeCell ref="L433:M433"/>
    <mergeCell ref="L434:M434"/>
    <mergeCell ref="L435:M435"/>
    <mergeCell ref="L424:M424"/>
    <mergeCell ref="L425:M425"/>
    <mergeCell ref="L426:M426"/>
    <mergeCell ref="L427:M427"/>
    <mergeCell ref="L428:M428"/>
    <mergeCell ref="L429:M429"/>
    <mergeCell ref="L418:M418"/>
    <mergeCell ref="L419:M419"/>
    <mergeCell ref="L420:M420"/>
    <mergeCell ref="L421:M421"/>
    <mergeCell ref="L422:M422"/>
    <mergeCell ref="L423:M423"/>
    <mergeCell ref="L448:M448"/>
    <mergeCell ref="L449:M449"/>
    <mergeCell ref="L450:M450"/>
    <mergeCell ref="L451:M451"/>
    <mergeCell ref="L452:M452"/>
    <mergeCell ref="L453:M453"/>
    <mergeCell ref="L442:M442"/>
    <mergeCell ref="L443:M443"/>
    <mergeCell ref="L444:M444"/>
    <mergeCell ref="L445:M445"/>
    <mergeCell ref="L446:M446"/>
    <mergeCell ref="L447:M447"/>
    <mergeCell ref="L436:M436"/>
    <mergeCell ref="L437:M437"/>
    <mergeCell ref="L438:M438"/>
    <mergeCell ref="L439:M439"/>
    <mergeCell ref="L440:M440"/>
    <mergeCell ref="L441:M441"/>
    <mergeCell ref="L466:M466"/>
    <mergeCell ref="L467:M467"/>
    <mergeCell ref="L468:M468"/>
    <mergeCell ref="L469:M469"/>
    <mergeCell ref="L470:M470"/>
    <mergeCell ref="L471:M471"/>
    <mergeCell ref="L460:M460"/>
    <mergeCell ref="L461:M461"/>
    <mergeCell ref="L462:M462"/>
    <mergeCell ref="L463:M463"/>
    <mergeCell ref="L464:M464"/>
    <mergeCell ref="L465:M465"/>
    <mergeCell ref="L454:M454"/>
    <mergeCell ref="L455:M455"/>
    <mergeCell ref="L456:M456"/>
    <mergeCell ref="L457:M457"/>
    <mergeCell ref="L458:M458"/>
    <mergeCell ref="L459:M459"/>
    <mergeCell ref="L484:M484"/>
    <mergeCell ref="L485:M485"/>
    <mergeCell ref="L486:M486"/>
    <mergeCell ref="L487:M487"/>
    <mergeCell ref="L488:M488"/>
    <mergeCell ref="L489:M489"/>
    <mergeCell ref="L478:M478"/>
    <mergeCell ref="L479:M479"/>
    <mergeCell ref="L480:M480"/>
    <mergeCell ref="L481:M481"/>
    <mergeCell ref="L482:M482"/>
    <mergeCell ref="L483:M483"/>
    <mergeCell ref="L472:M472"/>
    <mergeCell ref="L473:M473"/>
    <mergeCell ref="L474:M474"/>
    <mergeCell ref="L475:M475"/>
    <mergeCell ref="L476:M476"/>
    <mergeCell ref="L477:M477"/>
    <mergeCell ref="L502:M502"/>
    <mergeCell ref="L503:M503"/>
    <mergeCell ref="L504:M504"/>
    <mergeCell ref="L505:M505"/>
    <mergeCell ref="L506:M506"/>
    <mergeCell ref="L507:M507"/>
    <mergeCell ref="L496:M496"/>
    <mergeCell ref="L497:M497"/>
    <mergeCell ref="L498:M498"/>
    <mergeCell ref="L499:M499"/>
    <mergeCell ref="L500:M500"/>
    <mergeCell ref="L501:M501"/>
    <mergeCell ref="L490:M490"/>
    <mergeCell ref="L491:M491"/>
    <mergeCell ref="L492:M492"/>
    <mergeCell ref="L493:M493"/>
    <mergeCell ref="L494:M494"/>
    <mergeCell ref="L495:M495"/>
    <mergeCell ref="L520:M520"/>
    <mergeCell ref="L521:M521"/>
    <mergeCell ref="L522:M522"/>
    <mergeCell ref="L523:M523"/>
    <mergeCell ref="L524:M524"/>
    <mergeCell ref="L525:M525"/>
    <mergeCell ref="L514:M514"/>
    <mergeCell ref="L515:M515"/>
    <mergeCell ref="L516:M516"/>
    <mergeCell ref="L517:M517"/>
    <mergeCell ref="L518:M518"/>
    <mergeCell ref="L519:M519"/>
    <mergeCell ref="L508:M508"/>
    <mergeCell ref="L509:M509"/>
    <mergeCell ref="L510:M510"/>
    <mergeCell ref="L511:M511"/>
    <mergeCell ref="L512:M512"/>
    <mergeCell ref="L513:M513"/>
    <mergeCell ref="L538:M538"/>
    <mergeCell ref="L539:M539"/>
    <mergeCell ref="L540:M540"/>
    <mergeCell ref="L541:M541"/>
    <mergeCell ref="L542:M542"/>
    <mergeCell ref="L543:M543"/>
    <mergeCell ref="L532:M532"/>
    <mergeCell ref="L533:M533"/>
    <mergeCell ref="L534:M534"/>
    <mergeCell ref="L535:M535"/>
    <mergeCell ref="L536:M536"/>
    <mergeCell ref="L537:M537"/>
    <mergeCell ref="L526:M526"/>
    <mergeCell ref="L527:M527"/>
    <mergeCell ref="L528:M528"/>
    <mergeCell ref="L529:M529"/>
    <mergeCell ref="L530:M530"/>
    <mergeCell ref="L531:M531"/>
    <mergeCell ref="L556:M556"/>
    <mergeCell ref="L557:M557"/>
    <mergeCell ref="L558:M558"/>
    <mergeCell ref="L559:M559"/>
    <mergeCell ref="L560:M560"/>
    <mergeCell ref="L561:M561"/>
    <mergeCell ref="L550:M550"/>
    <mergeCell ref="L551:M551"/>
    <mergeCell ref="L552:M552"/>
    <mergeCell ref="L553:M553"/>
    <mergeCell ref="L554:M554"/>
    <mergeCell ref="L555:M555"/>
    <mergeCell ref="L544:M544"/>
    <mergeCell ref="L545:M545"/>
    <mergeCell ref="L546:M546"/>
    <mergeCell ref="L547:M547"/>
    <mergeCell ref="L548:M548"/>
    <mergeCell ref="L549:M549"/>
    <mergeCell ref="L574:M574"/>
    <mergeCell ref="L575:M575"/>
    <mergeCell ref="L576:M576"/>
    <mergeCell ref="L577:M577"/>
    <mergeCell ref="L578:M578"/>
    <mergeCell ref="L579:M579"/>
    <mergeCell ref="L568:M568"/>
    <mergeCell ref="L569:M569"/>
    <mergeCell ref="L570:M570"/>
    <mergeCell ref="L571:M571"/>
    <mergeCell ref="L572:M572"/>
    <mergeCell ref="L573:M573"/>
    <mergeCell ref="L562:M562"/>
    <mergeCell ref="L563:M563"/>
    <mergeCell ref="L564:M564"/>
    <mergeCell ref="L565:M565"/>
    <mergeCell ref="L566:M566"/>
    <mergeCell ref="L567:M567"/>
    <mergeCell ref="L592:M592"/>
    <mergeCell ref="L593:M593"/>
    <mergeCell ref="L594:M594"/>
    <mergeCell ref="L595:M595"/>
    <mergeCell ref="L596:M596"/>
    <mergeCell ref="L597:M597"/>
    <mergeCell ref="L586:M586"/>
    <mergeCell ref="L587:M587"/>
    <mergeCell ref="L588:M588"/>
    <mergeCell ref="L589:M589"/>
    <mergeCell ref="L590:M590"/>
    <mergeCell ref="L591:M591"/>
    <mergeCell ref="L580:M580"/>
    <mergeCell ref="L581:M581"/>
    <mergeCell ref="L582:M582"/>
    <mergeCell ref="L583:M583"/>
    <mergeCell ref="L584:M584"/>
    <mergeCell ref="L585:M585"/>
    <mergeCell ref="L610:M610"/>
    <mergeCell ref="L611:M611"/>
    <mergeCell ref="L612:M612"/>
    <mergeCell ref="L613:M613"/>
    <mergeCell ref="L614:M614"/>
    <mergeCell ref="L615:M615"/>
    <mergeCell ref="L604:M604"/>
    <mergeCell ref="L605:M605"/>
    <mergeCell ref="L606:M606"/>
    <mergeCell ref="L607:M607"/>
    <mergeCell ref="L608:M608"/>
    <mergeCell ref="L609:M609"/>
    <mergeCell ref="L598:M598"/>
    <mergeCell ref="L599:M599"/>
    <mergeCell ref="L600:M600"/>
    <mergeCell ref="L601:M601"/>
    <mergeCell ref="L602:M602"/>
    <mergeCell ref="L603:M603"/>
    <mergeCell ref="L628:M628"/>
    <mergeCell ref="L629:M629"/>
    <mergeCell ref="L630:M630"/>
    <mergeCell ref="L631:M631"/>
    <mergeCell ref="L632:M632"/>
    <mergeCell ref="L633:M633"/>
    <mergeCell ref="L622:M622"/>
    <mergeCell ref="L623:M623"/>
    <mergeCell ref="L624:M624"/>
    <mergeCell ref="L625:M625"/>
    <mergeCell ref="L626:M626"/>
    <mergeCell ref="L627:M627"/>
    <mergeCell ref="L616:M616"/>
    <mergeCell ref="L617:M617"/>
    <mergeCell ref="L618:M618"/>
    <mergeCell ref="L619:M619"/>
    <mergeCell ref="L620:M620"/>
    <mergeCell ref="L621:M621"/>
    <mergeCell ref="L646:M646"/>
    <mergeCell ref="L647:M647"/>
    <mergeCell ref="L648:M648"/>
    <mergeCell ref="L649:M649"/>
    <mergeCell ref="L650:M650"/>
    <mergeCell ref="L651:M651"/>
    <mergeCell ref="L640:M640"/>
    <mergeCell ref="L641:M641"/>
    <mergeCell ref="L642:M642"/>
    <mergeCell ref="L643:M643"/>
    <mergeCell ref="L644:M644"/>
    <mergeCell ref="L645:M645"/>
    <mergeCell ref="L634:M634"/>
    <mergeCell ref="L635:M635"/>
    <mergeCell ref="L636:M636"/>
    <mergeCell ref="L637:M637"/>
    <mergeCell ref="L638:M638"/>
    <mergeCell ref="L639:M639"/>
    <mergeCell ref="L664:M664"/>
    <mergeCell ref="L665:M665"/>
    <mergeCell ref="L666:M666"/>
    <mergeCell ref="L667:M667"/>
    <mergeCell ref="L668:M668"/>
    <mergeCell ref="L669:M669"/>
    <mergeCell ref="L658:M658"/>
    <mergeCell ref="L659:M659"/>
    <mergeCell ref="L660:M660"/>
    <mergeCell ref="L661:M661"/>
    <mergeCell ref="L662:M662"/>
    <mergeCell ref="L663:M663"/>
    <mergeCell ref="L652:M652"/>
    <mergeCell ref="L653:M653"/>
    <mergeCell ref="L654:M654"/>
    <mergeCell ref="L655:M655"/>
    <mergeCell ref="L656:M656"/>
    <mergeCell ref="L657:M657"/>
    <mergeCell ref="L682:M682"/>
    <mergeCell ref="L683:M683"/>
    <mergeCell ref="L684:M684"/>
    <mergeCell ref="L685:M685"/>
    <mergeCell ref="L686:M686"/>
    <mergeCell ref="L687:M687"/>
    <mergeCell ref="L676:M676"/>
    <mergeCell ref="L677:M677"/>
    <mergeCell ref="L678:M678"/>
    <mergeCell ref="L679:M679"/>
    <mergeCell ref="L680:M680"/>
    <mergeCell ref="L681:M681"/>
    <mergeCell ref="L670:M670"/>
    <mergeCell ref="L671:M671"/>
    <mergeCell ref="L672:M672"/>
    <mergeCell ref="L673:M673"/>
    <mergeCell ref="L674:M674"/>
    <mergeCell ref="L675:M675"/>
    <mergeCell ref="L700:M700"/>
    <mergeCell ref="L701:M701"/>
    <mergeCell ref="L702:M702"/>
    <mergeCell ref="L703:M703"/>
    <mergeCell ref="L704:M704"/>
    <mergeCell ref="L705:M705"/>
    <mergeCell ref="L694:M694"/>
    <mergeCell ref="L695:M695"/>
    <mergeCell ref="L696:M696"/>
    <mergeCell ref="L697:M697"/>
    <mergeCell ref="L698:M698"/>
    <mergeCell ref="L699:M699"/>
    <mergeCell ref="L688:M688"/>
    <mergeCell ref="L689:M689"/>
    <mergeCell ref="L690:M690"/>
    <mergeCell ref="L691:M691"/>
    <mergeCell ref="L692:M692"/>
    <mergeCell ref="L693:M693"/>
    <mergeCell ref="L718:M718"/>
    <mergeCell ref="L719:M719"/>
    <mergeCell ref="L720:M720"/>
    <mergeCell ref="L721:M721"/>
    <mergeCell ref="L722:M722"/>
    <mergeCell ref="L723:M723"/>
    <mergeCell ref="L712:M712"/>
    <mergeCell ref="L713:M713"/>
    <mergeCell ref="L714:M714"/>
    <mergeCell ref="L715:M715"/>
    <mergeCell ref="L716:M716"/>
    <mergeCell ref="L717:M717"/>
    <mergeCell ref="L706:M706"/>
    <mergeCell ref="L707:M707"/>
    <mergeCell ref="L708:M708"/>
    <mergeCell ref="L709:M709"/>
    <mergeCell ref="L710:M710"/>
    <mergeCell ref="L711:M711"/>
    <mergeCell ref="L736:M736"/>
    <mergeCell ref="L737:M737"/>
    <mergeCell ref="L738:M738"/>
    <mergeCell ref="L739:M739"/>
    <mergeCell ref="L740:M740"/>
    <mergeCell ref="L741:M741"/>
    <mergeCell ref="L730:M730"/>
    <mergeCell ref="L731:M731"/>
    <mergeCell ref="L732:M732"/>
    <mergeCell ref="L733:M733"/>
    <mergeCell ref="L734:M734"/>
    <mergeCell ref="L735:M735"/>
    <mergeCell ref="L724:M724"/>
    <mergeCell ref="L725:M725"/>
    <mergeCell ref="L726:M726"/>
    <mergeCell ref="L727:M727"/>
    <mergeCell ref="L728:M728"/>
    <mergeCell ref="L729:M729"/>
    <mergeCell ref="L754:M754"/>
    <mergeCell ref="L755:M755"/>
    <mergeCell ref="L756:M756"/>
    <mergeCell ref="L757:M757"/>
    <mergeCell ref="L758:M758"/>
    <mergeCell ref="L759:M759"/>
    <mergeCell ref="L748:M748"/>
    <mergeCell ref="L749:M749"/>
    <mergeCell ref="L750:M750"/>
    <mergeCell ref="L751:M751"/>
    <mergeCell ref="L752:M752"/>
    <mergeCell ref="L753:M753"/>
    <mergeCell ref="L742:M742"/>
    <mergeCell ref="L743:M743"/>
    <mergeCell ref="L744:M744"/>
    <mergeCell ref="L745:M745"/>
    <mergeCell ref="L746:M746"/>
    <mergeCell ref="L747:M747"/>
    <mergeCell ref="L772:M772"/>
    <mergeCell ref="L773:M773"/>
    <mergeCell ref="L774:M774"/>
    <mergeCell ref="L775:M775"/>
    <mergeCell ref="L776:M776"/>
    <mergeCell ref="L777:M777"/>
    <mergeCell ref="L766:M766"/>
    <mergeCell ref="L767:M767"/>
    <mergeCell ref="L768:M768"/>
    <mergeCell ref="L769:M769"/>
    <mergeCell ref="L770:M770"/>
    <mergeCell ref="L771:M771"/>
    <mergeCell ref="L760:M760"/>
    <mergeCell ref="L761:M761"/>
    <mergeCell ref="L762:M762"/>
    <mergeCell ref="L763:M763"/>
    <mergeCell ref="L764:M764"/>
    <mergeCell ref="L765:M765"/>
    <mergeCell ref="L790:M790"/>
    <mergeCell ref="L791:M791"/>
    <mergeCell ref="L792:M792"/>
    <mergeCell ref="L793:M793"/>
    <mergeCell ref="L794:M794"/>
    <mergeCell ref="L795:M795"/>
    <mergeCell ref="L784:M784"/>
    <mergeCell ref="L785:M785"/>
    <mergeCell ref="L786:M786"/>
    <mergeCell ref="L787:M787"/>
    <mergeCell ref="L788:M788"/>
    <mergeCell ref="L789:M789"/>
    <mergeCell ref="L778:M778"/>
    <mergeCell ref="L779:M779"/>
    <mergeCell ref="L780:M780"/>
    <mergeCell ref="L781:M781"/>
    <mergeCell ref="L782:M782"/>
    <mergeCell ref="L783:M783"/>
    <mergeCell ref="L808:M808"/>
    <mergeCell ref="L809:M809"/>
    <mergeCell ref="L810:M810"/>
    <mergeCell ref="L811:M811"/>
    <mergeCell ref="L812:M812"/>
    <mergeCell ref="L813:M813"/>
    <mergeCell ref="L802:M802"/>
    <mergeCell ref="L803:M803"/>
    <mergeCell ref="L804:M804"/>
    <mergeCell ref="L805:M805"/>
    <mergeCell ref="L806:M806"/>
    <mergeCell ref="L807:M807"/>
    <mergeCell ref="L796:M796"/>
    <mergeCell ref="L797:M797"/>
    <mergeCell ref="L798:M798"/>
    <mergeCell ref="L799:M799"/>
    <mergeCell ref="L800:M800"/>
    <mergeCell ref="L801:M801"/>
    <mergeCell ref="L826:M826"/>
    <mergeCell ref="L827:M827"/>
    <mergeCell ref="L828:M828"/>
    <mergeCell ref="L829:M829"/>
    <mergeCell ref="L830:M830"/>
    <mergeCell ref="L831:M831"/>
    <mergeCell ref="L820:M820"/>
    <mergeCell ref="L821:M821"/>
    <mergeCell ref="L822:M822"/>
    <mergeCell ref="L823:M823"/>
    <mergeCell ref="L824:M824"/>
    <mergeCell ref="L825:M825"/>
    <mergeCell ref="L814:M814"/>
    <mergeCell ref="L815:M815"/>
    <mergeCell ref="L816:M816"/>
    <mergeCell ref="L817:M817"/>
    <mergeCell ref="L818:M818"/>
    <mergeCell ref="L819:M819"/>
    <mergeCell ref="L844:M844"/>
    <mergeCell ref="L845:M845"/>
    <mergeCell ref="L846:M846"/>
    <mergeCell ref="L847:M847"/>
    <mergeCell ref="L848:M848"/>
    <mergeCell ref="L849:M849"/>
    <mergeCell ref="L838:M838"/>
    <mergeCell ref="L839:M839"/>
    <mergeCell ref="L840:M840"/>
    <mergeCell ref="L841:M841"/>
    <mergeCell ref="L842:M842"/>
    <mergeCell ref="L843:M843"/>
    <mergeCell ref="L832:M832"/>
    <mergeCell ref="L833:M833"/>
    <mergeCell ref="L834:M834"/>
    <mergeCell ref="L835:M835"/>
    <mergeCell ref="L836:M836"/>
    <mergeCell ref="L837:M837"/>
    <mergeCell ref="L862:M862"/>
    <mergeCell ref="L863:M863"/>
    <mergeCell ref="L864:M864"/>
    <mergeCell ref="L865:M865"/>
    <mergeCell ref="L866:M866"/>
    <mergeCell ref="L867:M867"/>
    <mergeCell ref="L856:M856"/>
    <mergeCell ref="L857:M857"/>
    <mergeCell ref="L858:M858"/>
    <mergeCell ref="L859:M859"/>
    <mergeCell ref="L860:M860"/>
    <mergeCell ref="L861:M861"/>
    <mergeCell ref="L850:M850"/>
    <mergeCell ref="L851:M851"/>
    <mergeCell ref="L852:M852"/>
    <mergeCell ref="L853:M853"/>
    <mergeCell ref="L854:M854"/>
    <mergeCell ref="L855:M855"/>
    <mergeCell ref="L880:M880"/>
    <mergeCell ref="L881:M881"/>
    <mergeCell ref="L882:M882"/>
    <mergeCell ref="L883:M883"/>
    <mergeCell ref="L884:M884"/>
    <mergeCell ref="L885:M885"/>
    <mergeCell ref="L874:M874"/>
    <mergeCell ref="L875:M875"/>
    <mergeCell ref="L876:M876"/>
    <mergeCell ref="L877:M877"/>
    <mergeCell ref="L878:M878"/>
    <mergeCell ref="L879:M879"/>
    <mergeCell ref="L868:M868"/>
    <mergeCell ref="L869:M869"/>
    <mergeCell ref="L870:M870"/>
    <mergeCell ref="L871:M871"/>
    <mergeCell ref="L872:M872"/>
    <mergeCell ref="L873:M873"/>
    <mergeCell ref="L898:M898"/>
    <mergeCell ref="L899:M899"/>
    <mergeCell ref="L900:M900"/>
    <mergeCell ref="L901:M901"/>
    <mergeCell ref="L902:M902"/>
    <mergeCell ref="L903:M903"/>
    <mergeCell ref="L892:M892"/>
    <mergeCell ref="L893:M893"/>
    <mergeCell ref="L894:M894"/>
    <mergeCell ref="L895:M895"/>
    <mergeCell ref="L896:M896"/>
    <mergeCell ref="L897:M897"/>
    <mergeCell ref="L886:M886"/>
    <mergeCell ref="L887:M887"/>
    <mergeCell ref="L888:M888"/>
    <mergeCell ref="L889:M889"/>
    <mergeCell ref="L890:M890"/>
    <mergeCell ref="L891:M891"/>
    <mergeCell ref="L924:M924"/>
    <mergeCell ref="L925:M925"/>
    <mergeCell ref="L926:M926"/>
    <mergeCell ref="L927:M927"/>
    <mergeCell ref="L916:M916"/>
    <mergeCell ref="L917:M917"/>
    <mergeCell ref="L918:M918"/>
    <mergeCell ref="L919:M919"/>
    <mergeCell ref="L920:M920"/>
    <mergeCell ref="L921:M921"/>
    <mergeCell ref="L910:M910"/>
    <mergeCell ref="L911:M911"/>
    <mergeCell ref="L912:M912"/>
    <mergeCell ref="L913:M913"/>
    <mergeCell ref="L914:M914"/>
    <mergeCell ref="L915:M915"/>
    <mergeCell ref="L904:M904"/>
    <mergeCell ref="L905:M905"/>
    <mergeCell ref="L906:M906"/>
    <mergeCell ref="L907:M907"/>
    <mergeCell ref="L908:M908"/>
    <mergeCell ref="L909:M909"/>
    <mergeCell ref="O10:P10"/>
    <mergeCell ref="O11:P11"/>
    <mergeCell ref="O15:P15"/>
    <mergeCell ref="O16:P16"/>
    <mergeCell ref="L946:M946"/>
    <mergeCell ref="L947:M947"/>
    <mergeCell ref="L948:M948"/>
    <mergeCell ref="A1:P2"/>
    <mergeCell ref="B5:C5"/>
    <mergeCell ref="D5:E5"/>
    <mergeCell ref="H5:I5"/>
    <mergeCell ref="L5:M5"/>
    <mergeCell ref="L940:M940"/>
    <mergeCell ref="L941:M941"/>
    <mergeCell ref="L942:M942"/>
    <mergeCell ref="L943:M943"/>
    <mergeCell ref="L944:M944"/>
    <mergeCell ref="L945:M945"/>
    <mergeCell ref="L934:M934"/>
    <mergeCell ref="L935:M935"/>
    <mergeCell ref="L936:M936"/>
    <mergeCell ref="L937:M937"/>
    <mergeCell ref="L938:M938"/>
    <mergeCell ref="L939:M939"/>
    <mergeCell ref="L928:M928"/>
    <mergeCell ref="L929:M929"/>
    <mergeCell ref="L930:M930"/>
    <mergeCell ref="L931:M931"/>
    <mergeCell ref="L932:M932"/>
    <mergeCell ref="L933:M933"/>
    <mergeCell ref="L922:M922"/>
    <mergeCell ref="L923:M923"/>
  </mergeCells>
  <dataValidations count="1">
    <dataValidation type="list" allowBlank="1" showInputMessage="1" showErrorMessage="1" sqref="L5:M948" xr:uid="{6C632E20-3D56-4AB6-B74A-1E06E511DE86}">
      <formula1>$R$1:$R$2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7797-9D57-432F-8322-FBF838CDDD64}">
  <dimension ref="B1:I2411"/>
  <sheetViews>
    <sheetView showGridLines="0" workbookViewId="0">
      <selection activeCell="H24" sqref="H24"/>
    </sheetView>
  </sheetViews>
  <sheetFormatPr defaultRowHeight="14.45"/>
  <cols>
    <col min="2" max="3" width="8.85546875" style="6"/>
    <col min="4" max="5" width="8.85546875" style="17"/>
    <col min="8" max="8" width="11.42578125" customWidth="1"/>
    <col min="9" max="9" width="13.140625" customWidth="1"/>
  </cols>
  <sheetData>
    <row r="1" spans="2:9" ht="14.65" thickBot="1">
      <c r="B1" s="66" t="s">
        <v>50</v>
      </c>
      <c r="C1" s="67"/>
      <c r="D1" s="67"/>
      <c r="E1" s="68"/>
      <c r="H1" s="18" t="s">
        <v>51</v>
      </c>
      <c r="I1" s="19">
        <f>SUM(D5:E2488)</f>
        <v>979</v>
      </c>
    </row>
    <row r="2" spans="2:9">
      <c r="B2" s="69"/>
      <c r="C2" s="70"/>
      <c r="D2" s="70"/>
      <c r="E2" s="71"/>
    </row>
    <row r="3" spans="2:9" ht="14.65" thickBot="1">
      <c r="B3" s="72"/>
      <c r="C3" s="73"/>
      <c r="D3" s="73"/>
      <c r="E3" s="74"/>
    </row>
    <row r="4" spans="2:9" ht="14.65" thickBot="1">
      <c r="B4" s="21" t="s">
        <v>52</v>
      </c>
      <c r="C4" s="22"/>
      <c r="D4" s="21" t="s">
        <v>53</v>
      </c>
      <c r="E4" s="22"/>
    </row>
    <row r="5" spans="2:9" ht="14.65" thickBot="1">
      <c r="B5" s="62">
        <v>45932</v>
      </c>
      <c r="C5" s="63"/>
      <c r="D5" s="57">
        <v>5</v>
      </c>
      <c r="E5" s="58"/>
    </row>
    <row r="6" spans="2:9" ht="14.65" thickBot="1">
      <c r="B6" s="62">
        <v>45936</v>
      </c>
      <c r="C6" s="63"/>
      <c r="D6" s="57">
        <v>30</v>
      </c>
      <c r="E6" s="58"/>
    </row>
    <row r="7" spans="2:9" ht="14.65" thickBot="1">
      <c r="B7" s="62">
        <v>45941</v>
      </c>
      <c r="C7" s="63"/>
      <c r="D7" s="57">
        <v>100</v>
      </c>
      <c r="E7" s="58"/>
    </row>
    <row r="8" spans="2:9" ht="14.65" thickBot="1">
      <c r="B8" s="62">
        <v>45941</v>
      </c>
      <c r="C8" s="63"/>
      <c r="D8" s="57">
        <v>10</v>
      </c>
      <c r="E8" s="58"/>
    </row>
    <row r="9" spans="2:9" ht="14.65" thickBot="1">
      <c r="B9" s="62">
        <v>45941</v>
      </c>
      <c r="C9" s="63"/>
      <c r="D9" s="57">
        <v>1</v>
      </c>
      <c r="E9" s="58"/>
    </row>
    <row r="10" spans="2:9" ht="14.65" thickBot="1">
      <c r="B10" s="62">
        <v>45943</v>
      </c>
      <c r="C10" s="63"/>
      <c r="D10" s="57">
        <v>25</v>
      </c>
      <c r="E10" s="58"/>
    </row>
    <row r="11" spans="2:9" ht="14.65" thickBot="1">
      <c r="B11" s="62">
        <v>45946</v>
      </c>
      <c r="C11" s="63"/>
      <c r="D11" s="57">
        <v>5</v>
      </c>
      <c r="E11" s="58"/>
    </row>
    <row r="12" spans="2:9" ht="14.65" thickBot="1">
      <c r="B12" s="62">
        <v>45946</v>
      </c>
      <c r="C12" s="63"/>
      <c r="D12" s="57">
        <v>30</v>
      </c>
      <c r="E12" s="58"/>
    </row>
    <row r="13" spans="2:9" ht="14.65" thickBot="1">
      <c r="B13" s="62">
        <v>45946</v>
      </c>
      <c r="C13" s="63"/>
      <c r="D13" s="57">
        <v>10</v>
      </c>
      <c r="E13" s="58"/>
    </row>
    <row r="14" spans="2:9" ht="14.65" thickBot="1">
      <c r="B14" s="62">
        <v>45947</v>
      </c>
      <c r="C14" s="63"/>
      <c r="D14" s="57">
        <v>60</v>
      </c>
      <c r="E14" s="58"/>
    </row>
    <row r="15" spans="2:9" ht="14.65" thickBot="1">
      <c r="B15" s="62">
        <v>45948</v>
      </c>
      <c r="C15" s="63"/>
      <c r="D15" s="57">
        <v>10</v>
      </c>
      <c r="E15" s="58"/>
    </row>
    <row r="16" spans="2:9" ht="14.65" thickBot="1">
      <c r="B16" s="62">
        <v>45948</v>
      </c>
      <c r="C16" s="63"/>
      <c r="D16" s="57">
        <v>10</v>
      </c>
      <c r="E16" s="58"/>
    </row>
    <row r="17" spans="2:5" ht="14.65" thickBot="1">
      <c r="B17" s="62">
        <v>45948</v>
      </c>
      <c r="C17" s="63"/>
      <c r="D17" s="57">
        <v>100</v>
      </c>
      <c r="E17" s="58"/>
    </row>
    <row r="18" spans="2:5" ht="14.65" thickBot="1">
      <c r="B18" s="62">
        <v>45948</v>
      </c>
      <c r="C18" s="63"/>
      <c r="D18" s="57">
        <v>25</v>
      </c>
      <c r="E18" s="58"/>
    </row>
    <row r="19" spans="2:5" ht="14.65" thickBot="1">
      <c r="B19" s="62">
        <v>45949</v>
      </c>
      <c r="C19" s="63"/>
      <c r="D19" s="57">
        <v>1</v>
      </c>
      <c r="E19" s="58"/>
    </row>
    <row r="20" spans="2:5" ht="14.65" thickBot="1">
      <c r="B20" s="62">
        <v>45950</v>
      </c>
      <c r="C20" s="63"/>
      <c r="D20" s="57">
        <v>1</v>
      </c>
      <c r="E20" s="58"/>
    </row>
    <row r="21" spans="2:5" ht="14.65" thickBot="1">
      <c r="B21" s="62">
        <v>45954</v>
      </c>
      <c r="C21" s="63"/>
      <c r="D21" s="57">
        <v>10</v>
      </c>
      <c r="E21" s="58"/>
    </row>
    <row r="22" spans="2:5" ht="14.65" thickBot="1">
      <c r="B22" s="62">
        <v>45954</v>
      </c>
      <c r="C22" s="63"/>
      <c r="D22" s="57">
        <v>10</v>
      </c>
      <c r="E22" s="58"/>
    </row>
    <row r="23" spans="2:5" ht="14.65" thickBot="1">
      <c r="B23" s="62">
        <v>45954</v>
      </c>
      <c r="C23" s="63"/>
      <c r="D23" s="57">
        <v>60</v>
      </c>
      <c r="E23" s="58"/>
    </row>
    <row r="24" spans="2:5" ht="14.65" thickBot="1">
      <c r="B24" s="62">
        <v>45954</v>
      </c>
      <c r="C24" s="63"/>
      <c r="D24" s="57">
        <v>50</v>
      </c>
      <c r="E24" s="58"/>
    </row>
    <row r="25" spans="2:5" ht="14.65" thickBot="1">
      <c r="B25" s="62">
        <v>45954</v>
      </c>
      <c r="C25" s="63"/>
      <c r="D25" s="57">
        <v>10</v>
      </c>
      <c r="E25" s="58"/>
    </row>
    <row r="26" spans="2:5" ht="14.65" thickBot="1">
      <c r="B26" s="62">
        <v>45954</v>
      </c>
      <c r="C26" s="63"/>
      <c r="D26" s="57">
        <v>66</v>
      </c>
      <c r="E26" s="58"/>
    </row>
    <row r="27" spans="2:5" ht="14.65" thickBot="1">
      <c r="B27" s="62">
        <v>45954</v>
      </c>
      <c r="C27" s="63"/>
      <c r="D27" s="57">
        <v>50</v>
      </c>
      <c r="E27" s="58"/>
    </row>
    <row r="28" spans="2:5" ht="14.65" thickBot="1">
      <c r="B28" s="62">
        <v>45955</v>
      </c>
      <c r="C28" s="63"/>
      <c r="D28" s="57">
        <v>250</v>
      </c>
      <c r="E28" s="58"/>
    </row>
    <row r="29" spans="2:5" ht="14.65" thickBot="1">
      <c r="B29" s="62">
        <v>45955</v>
      </c>
      <c r="C29" s="63"/>
      <c r="D29" s="57">
        <v>25</v>
      </c>
      <c r="E29" s="58"/>
    </row>
    <row r="30" spans="2:5" ht="14.65" thickBot="1">
      <c r="B30" s="62">
        <v>45955</v>
      </c>
      <c r="C30" s="63"/>
      <c r="D30" s="57">
        <v>25</v>
      </c>
      <c r="E30" s="58"/>
    </row>
    <row r="31" spans="2:5" ht="14.65" thickBot="1">
      <c r="B31" s="62"/>
      <c r="C31" s="63"/>
      <c r="D31" s="57"/>
      <c r="E31" s="58"/>
    </row>
    <row r="32" spans="2:5" ht="14.65" thickBot="1">
      <c r="B32" s="62"/>
      <c r="C32" s="63"/>
      <c r="D32" s="57"/>
      <c r="E32" s="58"/>
    </row>
    <row r="33" spans="2:5" ht="14.65" thickBot="1">
      <c r="B33" s="62"/>
      <c r="C33" s="63"/>
      <c r="D33" s="57"/>
      <c r="E33" s="58"/>
    </row>
    <row r="34" spans="2:5" ht="14.65" thickBot="1">
      <c r="B34" s="62"/>
      <c r="C34" s="63"/>
      <c r="D34" s="57"/>
      <c r="E34" s="58"/>
    </row>
    <row r="35" spans="2:5" ht="14.65" thickBot="1">
      <c r="B35" s="62"/>
      <c r="C35" s="63"/>
      <c r="D35" s="57"/>
      <c r="E35" s="58"/>
    </row>
    <row r="36" spans="2:5" ht="14.65" thickBot="1">
      <c r="B36" s="62"/>
      <c r="C36" s="63"/>
      <c r="D36" s="57"/>
      <c r="E36" s="58"/>
    </row>
    <row r="37" spans="2:5" thickBot="1">
      <c r="B37" s="62"/>
      <c r="C37" s="63"/>
      <c r="D37" s="57"/>
      <c r="E37" s="58"/>
    </row>
    <row r="38" spans="2:5" ht="14.65" thickBot="1">
      <c r="B38" s="62"/>
      <c r="C38" s="63"/>
      <c r="D38" s="57"/>
      <c r="E38" s="58"/>
    </row>
    <row r="39" spans="2:5" ht="14.65" thickBot="1">
      <c r="B39" s="62"/>
      <c r="C39" s="63"/>
      <c r="D39" s="57"/>
      <c r="E39" s="58"/>
    </row>
    <row r="40" spans="2:5" ht="14.65" thickBot="1">
      <c r="B40" s="62"/>
      <c r="C40" s="63"/>
      <c r="D40" s="57"/>
      <c r="E40" s="58"/>
    </row>
    <row r="41" spans="2:5" ht="14.65" thickBot="1">
      <c r="B41" s="62"/>
      <c r="C41" s="63"/>
      <c r="D41" s="57"/>
      <c r="E41" s="58"/>
    </row>
    <row r="42" spans="2:5" ht="14.65" thickBot="1">
      <c r="B42" s="62"/>
      <c r="C42" s="63"/>
      <c r="D42" s="57"/>
      <c r="E42" s="58"/>
    </row>
    <row r="43" spans="2:5" ht="14.65" thickBot="1">
      <c r="B43" s="62"/>
      <c r="C43" s="63"/>
      <c r="D43" s="57"/>
      <c r="E43" s="58"/>
    </row>
    <row r="44" spans="2:5" ht="14.65" thickBot="1">
      <c r="B44" s="62"/>
      <c r="C44" s="63"/>
      <c r="D44" s="57"/>
      <c r="E44" s="58"/>
    </row>
    <row r="45" spans="2:5" ht="14.65" thickBot="1">
      <c r="B45" s="62"/>
      <c r="C45" s="63"/>
      <c r="D45" s="57"/>
      <c r="E45" s="58"/>
    </row>
    <row r="46" spans="2:5" ht="14.65" thickBot="1">
      <c r="B46" s="62"/>
      <c r="C46" s="63"/>
      <c r="D46" s="57"/>
      <c r="E46" s="58"/>
    </row>
    <row r="47" spans="2:5" ht="14.65" thickBot="1">
      <c r="B47" s="62"/>
      <c r="C47" s="63"/>
      <c r="D47" s="57"/>
      <c r="E47" s="58"/>
    </row>
    <row r="48" spans="2:5" ht="14.65" thickBot="1">
      <c r="B48" s="62"/>
      <c r="C48" s="63"/>
      <c r="D48" s="57"/>
      <c r="E48" s="58"/>
    </row>
    <row r="49" spans="2:5" ht="14.65" thickBot="1">
      <c r="B49" s="62"/>
      <c r="C49" s="63"/>
      <c r="D49" s="57"/>
      <c r="E49" s="58"/>
    </row>
    <row r="50" spans="2:5" ht="14.65" thickBot="1">
      <c r="B50" s="62"/>
      <c r="C50" s="63"/>
      <c r="D50" s="57"/>
      <c r="E50" s="58"/>
    </row>
    <row r="51" spans="2:5" ht="14.65" thickBot="1">
      <c r="B51" s="62"/>
      <c r="C51" s="63"/>
      <c r="D51" s="57"/>
      <c r="E51" s="58"/>
    </row>
    <row r="52" spans="2:5" ht="14.65" thickBot="1">
      <c r="B52" s="62"/>
      <c r="C52" s="63"/>
      <c r="D52" s="57"/>
      <c r="E52" s="58"/>
    </row>
    <row r="53" spans="2:5" ht="14.65" thickBot="1">
      <c r="B53" s="62"/>
      <c r="C53" s="63"/>
      <c r="D53" s="57"/>
      <c r="E53" s="58"/>
    </row>
    <row r="54" spans="2:5" ht="14.65" thickBot="1">
      <c r="B54" s="62"/>
      <c r="C54" s="63"/>
      <c r="D54" s="57"/>
      <c r="E54" s="58"/>
    </row>
    <row r="55" spans="2:5" ht="14.65" thickBot="1">
      <c r="B55" s="62"/>
      <c r="C55" s="63"/>
      <c r="D55" s="57"/>
      <c r="E55" s="58"/>
    </row>
    <row r="56" spans="2:5" ht="14.65" thickBot="1">
      <c r="B56" s="62"/>
      <c r="C56" s="63"/>
      <c r="D56" s="57"/>
      <c r="E56" s="58"/>
    </row>
    <row r="57" spans="2:5" ht="14.65" thickBot="1">
      <c r="B57" s="62"/>
      <c r="C57" s="63"/>
      <c r="D57" s="57"/>
      <c r="E57" s="58"/>
    </row>
    <row r="58" spans="2:5" ht="14.65" thickBot="1">
      <c r="B58" s="62"/>
      <c r="C58" s="63"/>
      <c r="D58" s="57"/>
      <c r="E58" s="58"/>
    </row>
    <row r="59" spans="2:5" ht="14.65" thickBot="1">
      <c r="B59" s="62"/>
      <c r="C59" s="63"/>
      <c r="D59" s="57"/>
      <c r="E59" s="58"/>
    </row>
    <row r="60" spans="2:5" ht="14.65" thickBot="1">
      <c r="B60" s="62"/>
      <c r="C60" s="63"/>
      <c r="D60" s="57"/>
      <c r="E60" s="58"/>
    </row>
    <row r="61" spans="2:5" ht="14.65" thickBot="1">
      <c r="B61" s="62"/>
      <c r="C61" s="63"/>
      <c r="D61" s="57"/>
      <c r="E61" s="58"/>
    </row>
    <row r="62" spans="2:5" ht="14.65" thickBot="1">
      <c r="B62" s="62"/>
      <c r="C62" s="63"/>
      <c r="D62" s="57"/>
      <c r="E62" s="58"/>
    </row>
    <row r="63" spans="2:5" ht="14.65" thickBot="1">
      <c r="B63" s="62"/>
      <c r="C63" s="63"/>
      <c r="D63" s="57"/>
      <c r="E63" s="58"/>
    </row>
    <row r="64" spans="2:5" ht="14.65" thickBot="1">
      <c r="B64" s="62"/>
      <c r="C64" s="63"/>
      <c r="D64" s="57"/>
      <c r="E64" s="58"/>
    </row>
    <row r="65" spans="2:5" ht="14.65" thickBot="1">
      <c r="B65" s="62"/>
      <c r="C65" s="63"/>
      <c r="D65" s="57"/>
      <c r="E65" s="58"/>
    </row>
    <row r="66" spans="2:5" ht="14.65" thickBot="1">
      <c r="B66" s="62"/>
      <c r="C66" s="63"/>
      <c r="D66" s="57"/>
      <c r="E66" s="58"/>
    </row>
    <row r="67" spans="2:5" ht="14.65" thickBot="1">
      <c r="B67" s="62"/>
      <c r="C67" s="63"/>
      <c r="D67" s="57"/>
      <c r="E67" s="58"/>
    </row>
    <row r="68" spans="2:5" ht="14.65" thickBot="1">
      <c r="B68" s="62"/>
      <c r="C68" s="63"/>
      <c r="D68" s="57"/>
      <c r="E68" s="58"/>
    </row>
    <row r="69" spans="2:5" ht="14.65" thickBot="1">
      <c r="B69" s="62"/>
      <c r="C69" s="63"/>
      <c r="D69" s="57"/>
      <c r="E69" s="58"/>
    </row>
    <row r="70" spans="2:5" ht="14.65" thickBot="1">
      <c r="B70" s="62"/>
      <c r="C70" s="63"/>
      <c r="D70" s="57"/>
      <c r="E70" s="58"/>
    </row>
    <row r="71" spans="2:5" ht="14.65" thickBot="1">
      <c r="B71" s="62"/>
      <c r="C71" s="63"/>
      <c r="D71" s="57"/>
      <c r="E71" s="58"/>
    </row>
    <row r="72" spans="2:5" ht="14.65" thickBot="1">
      <c r="B72" s="62"/>
      <c r="C72" s="63"/>
      <c r="D72" s="57"/>
      <c r="E72" s="58"/>
    </row>
    <row r="73" spans="2:5" ht="14.65" thickBot="1">
      <c r="B73" s="62"/>
      <c r="C73" s="63"/>
      <c r="D73" s="57"/>
      <c r="E73" s="58"/>
    </row>
    <row r="74" spans="2:5" ht="14.65" thickBot="1">
      <c r="B74" s="62"/>
      <c r="C74" s="63"/>
      <c r="D74" s="57"/>
      <c r="E74" s="58"/>
    </row>
    <row r="75" spans="2:5" ht="14.65" thickBot="1">
      <c r="B75" s="62"/>
      <c r="C75" s="63"/>
      <c r="D75" s="57"/>
      <c r="E75" s="58"/>
    </row>
    <row r="76" spans="2:5" ht="14.65" thickBot="1">
      <c r="B76" s="62"/>
      <c r="C76" s="63"/>
      <c r="D76" s="57"/>
      <c r="E76" s="58"/>
    </row>
    <row r="77" spans="2:5" ht="14.65" thickBot="1">
      <c r="B77" s="62"/>
      <c r="C77" s="63"/>
      <c r="D77" s="57"/>
      <c r="E77" s="58"/>
    </row>
    <row r="78" spans="2:5" ht="14.65" thickBot="1">
      <c r="B78" s="62"/>
      <c r="C78" s="63"/>
      <c r="D78" s="57"/>
      <c r="E78" s="58"/>
    </row>
    <row r="79" spans="2:5" ht="14.65" thickBot="1">
      <c r="B79" s="62"/>
      <c r="C79" s="63"/>
      <c r="D79" s="57"/>
      <c r="E79" s="58"/>
    </row>
    <row r="80" spans="2:5" ht="14.65" thickBot="1">
      <c r="B80" s="62"/>
      <c r="C80" s="63"/>
      <c r="D80" s="57"/>
      <c r="E80" s="58"/>
    </row>
    <row r="81" spans="2:5" ht="14.65" thickBot="1">
      <c r="B81" s="62"/>
      <c r="C81" s="63"/>
      <c r="D81" s="57"/>
      <c r="E81" s="58"/>
    </row>
    <row r="82" spans="2:5" ht="14.65" thickBot="1">
      <c r="B82" s="62"/>
      <c r="C82" s="63"/>
      <c r="D82" s="57"/>
      <c r="E82" s="58"/>
    </row>
    <row r="83" spans="2:5" ht="14.65" thickBot="1">
      <c r="B83" s="62"/>
      <c r="C83" s="63"/>
      <c r="D83" s="57"/>
      <c r="E83" s="58"/>
    </row>
    <row r="84" spans="2:5" ht="14.65" thickBot="1">
      <c r="B84" s="62"/>
      <c r="C84" s="63"/>
      <c r="D84" s="57"/>
      <c r="E84" s="58"/>
    </row>
    <row r="85" spans="2:5" ht="14.65" thickBot="1">
      <c r="B85" s="62"/>
      <c r="C85" s="63"/>
      <c r="D85" s="57"/>
      <c r="E85" s="58"/>
    </row>
    <row r="86" spans="2:5" ht="14.65" thickBot="1">
      <c r="B86" s="62"/>
      <c r="C86" s="63"/>
      <c r="D86" s="57"/>
      <c r="E86" s="58"/>
    </row>
    <row r="87" spans="2:5" ht="14.65" thickBot="1">
      <c r="B87" s="62"/>
      <c r="C87" s="63"/>
      <c r="D87" s="57"/>
      <c r="E87" s="58"/>
    </row>
    <row r="88" spans="2:5" ht="14.65" thickBot="1">
      <c r="B88" s="62"/>
      <c r="C88" s="63"/>
      <c r="D88" s="57"/>
      <c r="E88" s="58"/>
    </row>
    <row r="89" spans="2:5" ht="14.65" thickBot="1">
      <c r="B89" s="62"/>
      <c r="C89" s="63"/>
      <c r="D89" s="57"/>
      <c r="E89" s="58"/>
    </row>
    <row r="90" spans="2:5" ht="14.65" thickBot="1">
      <c r="B90" s="62"/>
      <c r="C90" s="63"/>
      <c r="D90" s="57"/>
      <c r="E90" s="58"/>
    </row>
    <row r="91" spans="2:5" ht="14.65" thickBot="1">
      <c r="B91" s="62"/>
      <c r="C91" s="63"/>
      <c r="D91" s="57"/>
      <c r="E91" s="58"/>
    </row>
    <row r="92" spans="2:5" ht="14.65" thickBot="1">
      <c r="B92" s="62"/>
      <c r="C92" s="63"/>
      <c r="D92" s="57"/>
      <c r="E92" s="58"/>
    </row>
    <row r="93" spans="2:5" ht="14.65" thickBot="1">
      <c r="B93" s="62"/>
      <c r="C93" s="63"/>
      <c r="D93" s="57"/>
      <c r="E93" s="58"/>
    </row>
    <row r="94" spans="2:5" ht="14.65" thickBot="1">
      <c r="B94" s="62"/>
      <c r="C94" s="63"/>
      <c r="D94" s="57"/>
      <c r="E94" s="58"/>
    </row>
    <row r="95" spans="2:5" ht="14.65" thickBot="1">
      <c r="B95" s="62"/>
      <c r="C95" s="63"/>
      <c r="D95" s="57"/>
      <c r="E95" s="58"/>
    </row>
    <row r="96" spans="2:5" ht="14.65" thickBot="1">
      <c r="B96" s="62"/>
      <c r="C96" s="63"/>
      <c r="D96" s="57"/>
      <c r="E96" s="58"/>
    </row>
    <row r="97" spans="2:5" ht="14.65" thickBot="1">
      <c r="B97" s="62"/>
      <c r="C97" s="63"/>
      <c r="D97" s="57"/>
      <c r="E97" s="58"/>
    </row>
    <row r="98" spans="2:5" ht="14.65" thickBot="1">
      <c r="B98" s="62"/>
      <c r="C98" s="63"/>
      <c r="D98" s="57"/>
      <c r="E98" s="58"/>
    </row>
    <row r="99" spans="2:5" ht="14.65" thickBot="1">
      <c r="B99" s="62"/>
      <c r="C99" s="63"/>
      <c r="D99" s="57"/>
      <c r="E99" s="58"/>
    </row>
    <row r="100" spans="2:5" ht="14.65" thickBot="1">
      <c r="B100" s="62"/>
      <c r="C100" s="63"/>
      <c r="D100" s="57"/>
      <c r="E100" s="58"/>
    </row>
    <row r="101" spans="2:5" ht="14.65" thickBot="1">
      <c r="B101" s="62"/>
      <c r="C101" s="63"/>
      <c r="D101" s="57"/>
      <c r="E101" s="58"/>
    </row>
    <row r="102" spans="2:5" ht="14.65" thickBot="1">
      <c r="B102" s="62"/>
      <c r="C102" s="63"/>
      <c r="D102" s="57"/>
      <c r="E102" s="58"/>
    </row>
    <row r="103" spans="2:5" ht="14.65" thickBot="1">
      <c r="B103" s="62"/>
      <c r="C103" s="63"/>
      <c r="D103" s="57"/>
      <c r="E103" s="58"/>
    </row>
    <row r="104" spans="2:5" ht="14.65" thickBot="1">
      <c r="B104" s="62"/>
      <c r="C104" s="63"/>
      <c r="D104" s="57"/>
      <c r="E104" s="58"/>
    </row>
    <row r="105" spans="2:5" ht="14.65" thickBot="1">
      <c r="B105" s="62"/>
      <c r="C105" s="63"/>
      <c r="D105" s="57"/>
      <c r="E105" s="58"/>
    </row>
    <row r="106" spans="2:5" ht="14.65" thickBot="1">
      <c r="B106" s="62"/>
      <c r="C106" s="63"/>
      <c r="D106" s="57"/>
      <c r="E106" s="58"/>
    </row>
    <row r="107" spans="2:5" ht="14.65" thickBot="1">
      <c r="B107" s="62"/>
      <c r="C107" s="63"/>
      <c r="D107" s="57"/>
      <c r="E107" s="58"/>
    </row>
    <row r="108" spans="2:5" ht="14.65" thickBot="1">
      <c r="B108" s="62"/>
      <c r="C108" s="63"/>
      <c r="D108" s="57"/>
      <c r="E108" s="58"/>
    </row>
    <row r="109" spans="2:5" ht="14.65" thickBot="1">
      <c r="B109" s="62"/>
      <c r="C109" s="63"/>
      <c r="D109" s="57"/>
      <c r="E109" s="58"/>
    </row>
    <row r="110" spans="2:5" ht="14.65" thickBot="1">
      <c r="B110" s="62"/>
      <c r="C110" s="63"/>
      <c r="D110" s="57"/>
      <c r="E110" s="58"/>
    </row>
    <row r="111" spans="2:5" ht="14.65" thickBot="1">
      <c r="B111" s="62"/>
      <c r="C111" s="63"/>
      <c r="D111" s="57"/>
      <c r="E111" s="58"/>
    </row>
    <row r="112" spans="2:5" ht="14.65" thickBot="1">
      <c r="B112" s="62"/>
      <c r="C112" s="63"/>
      <c r="D112" s="57"/>
      <c r="E112" s="58"/>
    </row>
    <row r="113" spans="2:5" ht="14.65" thickBot="1">
      <c r="B113" s="62"/>
      <c r="C113" s="63"/>
      <c r="D113" s="57"/>
      <c r="E113" s="58"/>
    </row>
    <row r="114" spans="2:5" ht="14.65" thickBot="1">
      <c r="B114" s="62"/>
      <c r="C114" s="63"/>
      <c r="D114" s="57"/>
      <c r="E114" s="58"/>
    </row>
    <row r="115" spans="2:5" ht="14.65" thickBot="1">
      <c r="B115" s="62"/>
      <c r="C115" s="63"/>
      <c r="D115" s="57"/>
      <c r="E115" s="58"/>
    </row>
    <row r="116" spans="2:5" ht="14.65" thickBot="1">
      <c r="B116" s="62"/>
      <c r="C116" s="63"/>
      <c r="D116" s="57"/>
      <c r="E116" s="58"/>
    </row>
    <row r="117" spans="2:5" ht="14.65" thickBot="1">
      <c r="B117" s="62"/>
      <c r="C117" s="63"/>
      <c r="D117" s="57"/>
      <c r="E117" s="58"/>
    </row>
    <row r="118" spans="2:5" ht="14.65" thickBot="1">
      <c r="B118" s="62"/>
      <c r="C118" s="63"/>
      <c r="D118" s="57"/>
      <c r="E118" s="58"/>
    </row>
    <row r="119" spans="2:5" ht="14.65" thickBot="1">
      <c r="B119" s="62"/>
      <c r="C119" s="63"/>
      <c r="D119" s="57"/>
      <c r="E119" s="58"/>
    </row>
    <row r="120" spans="2:5" ht="14.65" thickBot="1">
      <c r="B120" s="62"/>
      <c r="C120" s="63"/>
      <c r="D120" s="57"/>
      <c r="E120" s="58"/>
    </row>
    <row r="121" spans="2:5" ht="14.65" thickBot="1">
      <c r="B121" s="62"/>
      <c r="C121" s="63"/>
      <c r="D121" s="57"/>
      <c r="E121" s="58"/>
    </row>
    <row r="122" spans="2:5" ht="14.65" thickBot="1">
      <c r="B122" s="62"/>
      <c r="C122" s="63"/>
      <c r="D122" s="57"/>
      <c r="E122" s="58"/>
    </row>
    <row r="123" spans="2:5" ht="14.65" thickBot="1">
      <c r="B123" s="62"/>
      <c r="C123" s="63"/>
      <c r="D123" s="57"/>
      <c r="E123" s="58"/>
    </row>
    <row r="124" spans="2:5" ht="14.65" thickBot="1">
      <c r="B124" s="62"/>
      <c r="C124" s="63"/>
      <c r="D124" s="57"/>
      <c r="E124" s="58"/>
    </row>
    <row r="125" spans="2:5" ht="14.65" thickBot="1">
      <c r="B125" s="62"/>
      <c r="C125" s="63"/>
      <c r="D125" s="57"/>
      <c r="E125" s="58"/>
    </row>
    <row r="126" spans="2:5" ht="14.65" thickBot="1">
      <c r="B126" s="62"/>
      <c r="C126" s="63"/>
      <c r="D126" s="57"/>
      <c r="E126" s="58"/>
    </row>
    <row r="127" spans="2:5" ht="14.65" thickBot="1">
      <c r="B127" s="62"/>
      <c r="C127" s="63"/>
      <c r="D127" s="57"/>
      <c r="E127" s="58"/>
    </row>
    <row r="128" spans="2:5" ht="14.65" thickBot="1">
      <c r="B128" s="62"/>
      <c r="C128" s="63"/>
      <c r="D128" s="57"/>
      <c r="E128" s="58"/>
    </row>
    <row r="129" spans="2:5" ht="14.65" thickBot="1">
      <c r="B129" s="62"/>
      <c r="C129" s="63"/>
      <c r="D129" s="57"/>
      <c r="E129" s="58"/>
    </row>
    <row r="130" spans="2:5" ht="14.65" thickBot="1">
      <c r="B130" s="62"/>
      <c r="C130" s="63"/>
      <c r="D130" s="57"/>
      <c r="E130" s="58"/>
    </row>
    <row r="131" spans="2:5" ht="14.65" thickBot="1">
      <c r="B131" s="62"/>
      <c r="C131" s="63"/>
      <c r="D131" s="57"/>
      <c r="E131" s="58"/>
    </row>
    <row r="132" spans="2:5" ht="14.65" thickBot="1">
      <c r="B132" s="62"/>
      <c r="C132" s="63"/>
      <c r="D132" s="57"/>
      <c r="E132" s="58"/>
    </row>
    <row r="133" spans="2:5" ht="14.65" thickBot="1">
      <c r="B133" s="62"/>
      <c r="C133" s="63"/>
      <c r="D133" s="57"/>
      <c r="E133" s="58"/>
    </row>
    <row r="134" spans="2:5" ht="14.65" thickBot="1">
      <c r="B134" s="62"/>
      <c r="C134" s="63"/>
      <c r="D134" s="57"/>
      <c r="E134" s="58"/>
    </row>
    <row r="135" spans="2:5" ht="14.65" thickBot="1">
      <c r="B135" s="62"/>
      <c r="C135" s="63"/>
      <c r="D135" s="57"/>
      <c r="E135" s="58"/>
    </row>
    <row r="136" spans="2:5" ht="14.65" thickBot="1">
      <c r="B136" s="62"/>
      <c r="C136" s="63"/>
      <c r="D136" s="57"/>
      <c r="E136" s="58"/>
    </row>
    <row r="137" spans="2:5" ht="14.65" thickBot="1">
      <c r="B137" s="62"/>
      <c r="C137" s="63"/>
      <c r="D137" s="57"/>
      <c r="E137" s="58"/>
    </row>
    <row r="138" spans="2:5" ht="14.65" thickBot="1">
      <c r="B138" s="62"/>
      <c r="C138" s="63"/>
      <c r="D138" s="57"/>
      <c r="E138" s="58"/>
    </row>
    <row r="139" spans="2:5" ht="14.65" thickBot="1">
      <c r="B139" s="62"/>
      <c r="C139" s="63"/>
      <c r="D139" s="57"/>
      <c r="E139" s="58"/>
    </row>
    <row r="140" spans="2:5" ht="14.65" thickBot="1">
      <c r="B140" s="62"/>
      <c r="C140" s="63"/>
      <c r="D140" s="57"/>
      <c r="E140" s="58"/>
    </row>
    <row r="141" spans="2:5" ht="14.65" thickBot="1">
      <c r="B141" s="62"/>
      <c r="C141" s="63"/>
      <c r="D141" s="57"/>
      <c r="E141" s="58"/>
    </row>
    <row r="142" spans="2:5" ht="14.65" thickBot="1">
      <c r="B142" s="62"/>
      <c r="C142" s="63"/>
      <c r="D142" s="57"/>
      <c r="E142" s="58"/>
    </row>
    <row r="143" spans="2:5" ht="14.65" thickBot="1">
      <c r="B143" s="62"/>
      <c r="C143" s="63"/>
      <c r="D143" s="57"/>
      <c r="E143" s="58"/>
    </row>
    <row r="144" spans="2:5" ht="14.65" thickBot="1">
      <c r="B144" s="62"/>
      <c r="C144" s="63"/>
      <c r="D144" s="57"/>
      <c r="E144" s="58"/>
    </row>
    <row r="145" spans="2:5" ht="14.65" thickBot="1">
      <c r="B145" s="62"/>
      <c r="C145" s="63"/>
      <c r="D145" s="57"/>
      <c r="E145" s="58"/>
    </row>
    <row r="146" spans="2:5" ht="14.65" thickBot="1">
      <c r="B146" s="62"/>
      <c r="C146" s="63"/>
      <c r="D146" s="57"/>
      <c r="E146" s="58"/>
    </row>
    <row r="147" spans="2:5" ht="14.65" thickBot="1">
      <c r="B147" s="62"/>
      <c r="C147" s="63"/>
      <c r="D147" s="57"/>
      <c r="E147" s="58"/>
    </row>
    <row r="148" spans="2:5" ht="14.65" thickBot="1">
      <c r="B148" s="62"/>
      <c r="C148" s="63"/>
      <c r="D148" s="57"/>
      <c r="E148" s="58"/>
    </row>
    <row r="149" spans="2:5" ht="14.65" thickBot="1">
      <c r="B149" s="62"/>
      <c r="C149" s="63"/>
      <c r="D149" s="57"/>
      <c r="E149" s="58"/>
    </row>
    <row r="150" spans="2:5" ht="14.65" thickBot="1">
      <c r="B150" s="62"/>
      <c r="C150" s="63"/>
      <c r="D150" s="57"/>
      <c r="E150" s="58"/>
    </row>
    <row r="151" spans="2:5" ht="14.65" thickBot="1">
      <c r="B151" s="62"/>
      <c r="C151" s="63"/>
      <c r="D151" s="57"/>
      <c r="E151" s="58"/>
    </row>
    <row r="152" spans="2:5" ht="14.65" thickBot="1">
      <c r="B152" s="62"/>
      <c r="C152" s="63"/>
      <c r="D152" s="57"/>
      <c r="E152" s="58"/>
    </row>
    <row r="153" spans="2:5" ht="14.65" thickBot="1">
      <c r="B153" s="62"/>
      <c r="C153" s="63"/>
      <c r="D153" s="57"/>
      <c r="E153" s="58"/>
    </row>
    <row r="154" spans="2:5" ht="14.65" thickBot="1">
      <c r="B154" s="62"/>
      <c r="C154" s="63"/>
      <c r="D154" s="57"/>
      <c r="E154" s="58"/>
    </row>
    <row r="155" spans="2:5" ht="14.65" thickBot="1">
      <c r="B155" s="62"/>
      <c r="C155" s="63"/>
      <c r="D155" s="57"/>
      <c r="E155" s="58"/>
    </row>
    <row r="156" spans="2:5" ht="14.65" thickBot="1">
      <c r="B156" s="62"/>
      <c r="C156" s="63"/>
      <c r="D156" s="57"/>
      <c r="E156" s="58"/>
    </row>
    <row r="157" spans="2:5" ht="14.65" thickBot="1">
      <c r="B157" s="62"/>
      <c r="C157" s="63"/>
      <c r="D157" s="57"/>
      <c r="E157" s="58"/>
    </row>
    <row r="158" spans="2:5" ht="14.65" thickBot="1">
      <c r="B158" s="62"/>
      <c r="C158" s="63"/>
      <c r="D158" s="57"/>
      <c r="E158" s="58"/>
    </row>
    <row r="159" spans="2:5" ht="14.65" thickBot="1">
      <c r="B159" s="62"/>
      <c r="C159" s="63"/>
      <c r="D159" s="57"/>
      <c r="E159" s="58"/>
    </row>
    <row r="160" spans="2:5" ht="14.65" thickBot="1">
      <c r="B160" s="62"/>
      <c r="C160" s="63"/>
      <c r="D160" s="57"/>
      <c r="E160" s="58"/>
    </row>
    <row r="161" spans="2:5" ht="14.65" thickBot="1">
      <c r="B161" s="62"/>
      <c r="C161" s="63"/>
      <c r="D161" s="57"/>
      <c r="E161" s="58"/>
    </row>
    <row r="162" spans="2:5" ht="14.65" thickBot="1">
      <c r="B162" s="62"/>
      <c r="C162" s="63"/>
      <c r="D162" s="57"/>
      <c r="E162" s="58"/>
    </row>
    <row r="163" spans="2:5" ht="14.65" thickBot="1">
      <c r="B163" s="62"/>
      <c r="C163" s="63"/>
      <c r="D163" s="57"/>
      <c r="E163" s="58"/>
    </row>
    <row r="164" spans="2:5" ht="14.65" thickBot="1">
      <c r="B164" s="62"/>
      <c r="C164" s="63"/>
      <c r="D164" s="57"/>
      <c r="E164" s="58"/>
    </row>
    <row r="165" spans="2:5" ht="14.65" thickBot="1">
      <c r="B165" s="62"/>
      <c r="C165" s="63"/>
      <c r="D165" s="57"/>
      <c r="E165" s="58"/>
    </row>
    <row r="166" spans="2:5" ht="14.65" thickBot="1">
      <c r="B166" s="62"/>
      <c r="C166" s="63"/>
      <c r="D166" s="57"/>
      <c r="E166" s="58"/>
    </row>
    <row r="167" spans="2:5" ht="14.65" thickBot="1">
      <c r="B167" s="62"/>
      <c r="C167" s="63"/>
      <c r="D167" s="57"/>
      <c r="E167" s="58"/>
    </row>
    <row r="168" spans="2:5" ht="14.65" thickBot="1">
      <c r="B168" s="62"/>
      <c r="C168" s="63"/>
      <c r="D168" s="57"/>
      <c r="E168" s="58"/>
    </row>
    <row r="169" spans="2:5" ht="14.65" thickBot="1">
      <c r="B169" s="62"/>
      <c r="C169" s="63"/>
      <c r="D169" s="57"/>
      <c r="E169" s="58"/>
    </row>
    <row r="170" spans="2:5" ht="14.65" thickBot="1">
      <c r="B170" s="62"/>
      <c r="C170" s="63"/>
      <c r="D170" s="57"/>
      <c r="E170" s="58"/>
    </row>
    <row r="171" spans="2:5" ht="14.65" thickBot="1">
      <c r="B171" s="62"/>
      <c r="C171" s="63"/>
      <c r="D171" s="57"/>
      <c r="E171" s="58"/>
    </row>
    <row r="172" spans="2:5" ht="14.65" thickBot="1">
      <c r="B172" s="62"/>
      <c r="C172" s="63"/>
      <c r="D172" s="57"/>
      <c r="E172" s="58"/>
    </row>
    <row r="173" spans="2:5" ht="14.65" thickBot="1">
      <c r="B173" s="62"/>
      <c r="C173" s="63"/>
      <c r="D173" s="57"/>
      <c r="E173" s="58"/>
    </row>
    <row r="174" spans="2:5" ht="14.65" thickBot="1">
      <c r="B174" s="62"/>
      <c r="C174" s="63"/>
      <c r="D174" s="57"/>
      <c r="E174" s="58"/>
    </row>
    <row r="175" spans="2:5" ht="14.65" thickBot="1">
      <c r="B175" s="62"/>
      <c r="C175" s="63"/>
      <c r="D175" s="57"/>
      <c r="E175" s="58"/>
    </row>
    <row r="176" spans="2:5" ht="14.65" thickBot="1">
      <c r="B176" s="62"/>
      <c r="C176" s="63"/>
      <c r="D176" s="57"/>
      <c r="E176" s="58"/>
    </row>
    <row r="177" spans="2:5" ht="14.65" thickBot="1">
      <c r="B177" s="62"/>
      <c r="C177" s="63"/>
      <c r="D177" s="57"/>
      <c r="E177" s="58"/>
    </row>
    <row r="178" spans="2:5" ht="14.65" thickBot="1">
      <c r="B178" s="62"/>
      <c r="C178" s="63"/>
      <c r="D178" s="57"/>
      <c r="E178" s="58"/>
    </row>
    <row r="179" spans="2:5" ht="14.65" thickBot="1">
      <c r="B179" s="62"/>
      <c r="C179" s="63"/>
      <c r="D179" s="57"/>
      <c r="E179" s="58"/>
    </row>
    <row r="180" spans="2:5" ht="14.65" thickBot="1">
      <c r="B180" s="62"/>
      <c r="C180" s="63"/>
      <c r="D180" s="57"/>
      <c r="E180" s="58"/>
    </row>
    <row r="181" spans="2:5" ht="14.65" thickBot="1">
      <c r="B181" s="62"/>
      <c r="C181" s="63"/>
      <c r="D181" s="57"/>
      <c r="E181" s="58"/>
    </row>
    <row r="182" spans="2:5" ht="14.65" thickBot="1">
      <c r="B182" s="62"/>
      <c r="C182" s="63"/>
      <c r="D182" s="57"/>
      <c r="E182" s="58"/>
    </row>
    <row r="183" spans="2:5" ht="14.65" thickBot="1">
      <c r="B183" s="62"/>
      <c r="C183" s="63"/>
      <c r="D183" s="57"/>
      <c r="E183" s="58"/>
    </row>
    <row r="184" spans="2:5" ht="14.65" thickBot="1">
      <c r="B184" s="62"/>
      <c r="C184" s="63"/>
      <c r="D184" s="57"/>
      <c r="E184" s="58"/>
    </row>
    <row r="185" spans="2:5" ht="14.65" thickBot="1">
      <c r="B185" s="62"/>
      <c r="C185" s="63"/>
      <c r="D185" s="57"/>
      <c r="E185" s="58"/>
    </row>
    <row r="186" spans="2:5" ht="14.65" thickBot="1">
      <c r="B186" s="62"/>
      <c r="C186" s="63"/>
      <c r="D186" s="57"/>
      <c r="E186" s="58"/>
    </row>
    <row r="187" spans="2:5" ht="14.65" thickBot="1">
      <c r="B187" s="62"/>
      <c r="C187" s="63"/>
      <c r="D187" s="57"/>
      <c r="E187" s="58"/>
    </row>
    <row r="188" spans="2:5" ht="14.65" thickBot="1">
      <c r="B188" s="62"/>
      <c r="C188" s="63"/>
      <c r="D188" s="57"/>
      <c r="E188" s="58"/>
    </row>
    <row r="189" spans="2:5" ht="14.65" thickBot="1">
      <c r="B189" s="62"/>
      <c r="C189" s="63"/>
      <c r="D189" s="57"/>
      <c r="E189" s="58"/>
    </row>
    <row r="190" spans="2:5" ht="14.65" thickBot="1">
      <c r="B190" s="62"/>
      <c r="C190" s="63"/>
      <c r="D190" s="57"/>
      <c r="E190" s="58"/>
    </row>
    <row r="191" spans="2:5" ht="14.65" thickBot="1">
      <c r="B191" s="62"/>
      <c r="C191" s="63"/>
      <c r="D191" s="57"/>
      <c r="E191" s="58"/>
    </row>
    <row r="192" spans="2:5" ht="14.65" thickBot="1">
      <c r="B192" s="62"/>
      <c r="C192" s="63"/>
      <c r="D192" s="57"/>
      <c r="E192" s="58"/>
    </row>
    <row r="193" spans="2:5" ht="14.65" thickBot="1">
      <c r="B193" s="62"/>
      <c r="C193" s="63"/>
      <c r="D193" s="57"/>
      <c r="E193" s="58"/>
    </row>
    <row r="194" spans="2:5" ht="14.65" thickBot="1">
      <c r="B194" s="62"/>
      <c r="C194" s="63"/>
      <c r="D194" s="57"/>
      <c r="E194" s="58"/>
    </row>
    <row r="195" spans="2:5" ht="14.65" thickBot="1">
      <c r="B195" s="62"/>
      <c r="C195" s="63"/>
      <c r="D195" s="57"/>
      <c r="E195" s="58"/>
    </row>
    <row r="196" spans="2:5" ht="14.65" thickBot="1">
      <c r="B196" s="62"/>
      <c r="C196" s="63"/>
      <c r="D196" s="57"/>
      <c r="E196" s="58"/>
    </row>
    <row r="197" spans="2:5" ht="14.65" thickBot="1">
      <c r="B197" s="62"/>
      <c r="C197" s="63"/>
      <c r="D197" s="57"/>
      <c r="E197" s="58"/>
    </row>
    <row r="198" spans="2:5" ht="14.65" thickBot="1">
      <c r="B198" s="62"/>
      <c r="C198" s="63"/>
      <c r="D198" s="57"/>
      <c r="E198" s="58"/>
    </row>
    <row r="199" spans="2:5" ht="14.65" thickBot="1">
      <c r="B199" s="62"/>
      <c r="C199" s="63"/>
      <c r="D199" s="57"/>
      <c r="E199" s="58"/>
    </row>
    <row r="200" spans="2:5" ht="14.65" thickBot="1">
      <c r="B200" s="62"/>
      <c r="C200" s="63"/>
      <c r="D200" s="57"/>
      <c r="E200" s="58"/>
    </row>
    <row r="201" spans="2:5" ht="14.65" thickBot="1">
      <c r="B201" s="62"/>
      <c r="C201" s="63"/>
      <c r="D201" s="57"/>
      <c r="E201" s="58"/>
    </row>
    <row r="202" spans="2:5" ht="14.65" thickBot="1">
      <c r="B202" s="62"/>
      <c r="C202" s="63"/>
      <c r="D202" s="57"/>
      <c r="E202" s="58"/>
    </row>
    <row r="203" spans="2:5" ht="14.65" thickBot="1">
      <c r="B203" s="62"/>
      <c r="C203" s="63"/>
      <c r="D203" s="57"/>
      <c r="E203" s="58"/>
    </row>
    <row r="204" spans="2:5" ht="14.65" thickBot="1">
      <c r="B204" s="62"/>
      <c r="C204" s="63"/>
      <c r="D204" s="57"/>
      <c r="E204" s="58"/>
    </row>
    <row r="205" spans="2:5" ht="14.65" thickBot="1">
      <c r="B205" s="62"/>
      <c r="C205" s="63"/>
      <c r="D205" s="57"/>
      <c r="E205" s="58"/>
    </row>
    <row r="206" spans="2:5" ht="14.65" thickBot="1">
      <c r="B206" s="62"/>
      <c r="C206" s="63"/>
      <c r="D206" s="57"/>
      <c r="E206" s="58"/>
    </row>
    <row r="207" spans="2:5" ht="14.65" thickBot="1">
      <c r="B207" s="62"/>
      <c r="C207" s="63"/>
      <c r="D207" s="57"/>
      <c r="E207" s="58"/>
    </row>
    <row r="208" spans="2:5" ht="14.65" thickBot="1">
      <c r="B208" s="62"/>
      <c r="C208" s="63"/>
      <c r="D208" s="57"/>
      <c r="E208" s="58"/>
    </row>
    <row r="209" spans="2:5" ht="14.65" thickBot="1">
      <c r="B209" s="62"/>
      <c r="C209" s="63"/>
      <c r="D209" s="57"/>
      <c r="E209" s="58"/>
    </row>
    <row r="210" spans="2:5" ht="14.65" thickBot="1">
      <c r="B210" s="62"/>
      <c r="C210" s="63"/>
      <c r="D210" s="57"/>
      <c r="E210" s="58"/>
    </row>
    <row r="211" spans="2:5" ht="14.65" thickBot="1">
      <c r="B211" s="62"/>
      <c r="C211" s="63"/>
      <c r="D211" s="57"/>
      <c r="E211" s="58"/>
    </row>
    <row r="212" spans="2:5" ht="14.65" thickBot="1">
      <c r="B212" s="62"/>
      <c r="C212" s="63"/>
      <c r="D212" s="57"/>
      <c r="E212" s="58"/>
    </row>
    <row r="213" spans="2:5" ht="14.65" thickBot="1">
      <c r="B213" s="62"/>
      <c r="C213" s="63"/>
      <c r="D213" s="57"/>
      <c r="E213" s="58"/>
    </row>
    <row r="214" spans="2:5" ht="14.65" thickBot="1">
      <c r="B214" s="62"/>
      <c r="C214" s="63"/>
      <c r="D214" s="57"/>
      <c r="E214" s="58"/>
    </row>
    <row r="215" spans="2:5" ht="14.65" thickBot="1">
      <c r="B215" s="62"/>
      <c r="C215" s="63"/>
      <c r="D215" s="57"/>
      <c r="E215" s="58"/>
    </row>
    <row r="216" spans="2:5" ht="14.65" thickBot="1">
      <c r="B216" s="62"/>
      <c r="C216" s="63"/>
      <c r="D216" s="57"/>
      <c r="E216" s="58"/>
    </row>
    <row r="217" spans="2:5" ht="14.65" thickBot="1">
      <c r="B217" s="62"/>
      <c r="C217" s="63"/>
      <c r="D217" s="57"/>
      <c r="E217" s="58"/>
    </row>
    <row r="218" spans="2:5" ht="14.65" thickBot="1">
      <c r="B218" s="62"/>
      <c r="C218" s="63"/>
      <c r="D218" s="57"/>
      <c r="E218" s="58"/>
    </row>
    <row r="219" spans="2:5" ht="14.65" thickBot="1">
      <c r="B219" s="62"/>
      <c r="C219" s="63"/>
      <c r="D219" s="57"/>
      <c r="E219" s="58"/>
    </row>
    <row r="220" spans="2:5" ht="14.65" thickBot="1">
      <c r="B220" s="62"/>
      <c r="C220" s="63"/>
      <c r="D220" s="57"/>
      <c r="E220" s="58"/>
    </row>
    <row r="221" spans="2:5" ht="14.65" thickBot="1">
      <c r="B221" s="62"/>
      <c r="C221" s="63"/>
      <c r="D221" s="57"/>
      <c r="E221" s="58"/>
    </row>
    <row r="222" spans="2:5" ht="14.65" thickBot="1">
      <c r="B222" s="62"/>
      <c r="C222" s="63"/>
      <c r="D222" s="57"/>
      <c r="E222" s="58"/>
    </row>
    <row r="223" spans="2:5" ht="14.65" thickBot="1">
      <c r="B223" s="62"/>
      <c r="C223" s="63"/>
      <c r="D223" s="57"/>
      <c r="E223" s="58"/>
    </row>
    <row r="224" spans="2:5" ht="14.65" thickBot="1">
      <c r="B224" s="62"/>
      <c r="C224" s="63"/>
      <c r="D224" s="57"/>
      <c r="E224" s="58"/>
    </row>
    <row r="225" spans="2:5" ht="14.65" thickBot="1">
      <c r="B225" s="62"/>
      <c r="C225" s="63"/>
      <c r="D225" s="57"/>
      <c r="E225" s="58"/>
    </row>
    <row r="226" spans="2:5" ht="14.65" thickBot="1">
      <c r="B226" s="62"/>
      <c r="C226" s="63"/>
      <c r="D226" s="57"/>
      <c r="E226" s="58"/>
    </row>
    <row r="227" spans="2:5" ht="14.65" thickBot="1">
      <c r="B227" s="62"/>
      <c r="C227" s="63"/>
      <c r="D227" s="57"/>
      <c r="E227" s="58"/>
    </row>
    <row r="228" spans="2:5" ht="14.65" thickBot="1">
      <c r="B228" s="62"/>
      <c r="C228" s="63"/>
      <c r="D228" s="57"/>
      <c r="E228" s="58"/>
    </row>
    <row r="229" spans="2:5" ht="14.65" thickBot="1">
      <c r="B229" s="62"/>
      <c r="C229" s="63"/>
      <c r="D229" s="57"/>
      <c r="E229" s="58"/>
    </row>
    <row r="230" spans="2:5" ht="14.65" thickBot="1">
      <c r="B230" s="62"/>
      <c r="C230" s="63"/>
      <c r="D230" s="57"/>
      <c r="E230" s="58"/>
    </row>
    <row r="231" spans="2:5" ht="14.65" thickBot="1">
      <c r="B231" s="62"/>
      <c r="C231" s="63"/>
      <c r="D231" s="57"/>
      <c r="E231" s="58"/>
    </row>
    <row r="232" spans="2:5" ht="14.65" thickBot="1">
      <c r="B232" s="62"/>
      <c r="C232" s="63"/>
      <c r="D232" s="57"/>
      <c r="E232" s="58"/>
    </row>
    <row r="233" spans="2:5" ht="14.65" thickBot="1">
      <c r="B233" s="62"/>
      <c r="C233" s="63"/>
      <c r="D233" s="57"/>
      <c r="E233" s="58"/>
    </row>
    <row r="234" spans="2:5" ht="14.65" thickBot="1">
      <c r="B234" s="62"/>
      <c r="C234" s="63"/>
      <c r="D234" s="57"/>
      <c r="E234" s="58"/>
    </row>
    <row r="235" spans="2:5" ht="14.65" thickBot="1">
      <c r="B235" s="62"/>
      <c r="C235" s="63"/>
      <c r="D235" s="57"/>
      <c r="E235" s="58"/>
    </row>
    <row r="236" spans="2:5" ht="14.65" thickBot="1">
      <c r="B236" s="62"/>
      <c r="C236" s="63"/>
      <c r="D236" s="57"/>
      <c r="E236" s="58"/>
    </row>
    <row r="237" spans="2:5" ht="14.65" thickBot="1">
      <c r="B237" s="62"/>
      <c r="C237" s="63"/>
      <c r="D237" s="57"/>
      <c r="E237" s="58"/>
    </row>
    <row r="238" spans="2:5" ht="14.65" thickBot="1">
      <c r="B238" s="62"/>
      <c r="C238" s="63"/>
      <c r="D238" s="57"/>
      <c r="E238" s="58"/>
    </row>
    <row r="239" spans="2:5" ht="14.65" thickBot="1">
      <c r="B239" s="62"/>
      <c r="C239" s="63"/>
      <c r="D239" s="57"/>
      <c r="E239" s="58"/>
    </row>
    <row r="240" spans="2:5" ht="14.65" thickBot="1">
      <c r="B240" s="62"/>
      <c r="C240" s="63"/>
      <c r="D240" s="57"/>
      <c r="E240" s="58"/>
    </row>
    <row r="241" spans="2:5" ht="14.65" thickBot="1">
      <c r="B241" s="62"/>
      <c r="C241" s="63"/>
      <c r="D241" s="57"/>
      <c r="E241" s="58"/>
    </row>
    <row r="242" spans="2:5" ht="14.65" thickBot="1">
      <c r="B242" s="62"/>
      <c r="C242" s="63"/>
      <c r="D242" s="57"/>
      <c r="E242" s="58"/>
    </row>
    <row r="243" spans="2:5" ht="14.65" thickBot="1">
      <c r="B243" s="62"/>
      <c r="C243" s="63"/>
      <c r="D243" s="57"/>
      <c r="E243" s="58"/>
    </row>
    <row r="244" spans="2:5" ht="14.65" thickBot="1">
      <c r="B244" s="62"/>
      <c r="C244" s="63"/>
      <c r="D244" s="57"/>
      <c r="E244" s="58"/>
    </row>
    <row r="245" spans="2:5" ht="14.65" thickBot="1">
      <c r="B245" s="62"/>
      <c r="C245" s="63"/>
      <c r="D245" s="57"/>
      <c r="E245" s="58"/>
    </row>
    <row r="246" spans="2:5" ht="14.65" thickBot="1">
      <c r="B246" s="62"/>
      <c r="C246" s="63"/>
      <c r="D246" s="57"/>
      <c r="E246" s="58"/>
    </row>
    <row r="247" spans="2:5" ht="14.65" thickBot="1">
      <c r="B247" s="62"/>
      <c r="C247" s="63"/>
      <c r="D247" s="57"/>
      <c r="E247" s="58"/>
    </row>
    <row r="248" spans="2:5" ht="14.65" thickBot="1">
      <c r="B248" s="62"/>
      <c r="C248" s="63"/>
      <c r="D248" s="57"/>
      <c r="E248" s="58"/>
    </row>
    <row r="249" spans="2:5" ht="14.65" thickBot="1">
      <c r="B249" s="62"/>
      <c r="C249" s="63"/>
      <c r="D249" s="57"/>
      <c r="E249" s="58"/>
    </row>
    <row r="250" spans="2:5" ht="14.65" thickBot="1">
      <c r="B250" s="62"/>
      <c r="C250" s="63"/>
      <c r="D250" s="57"/>
      <c r="E250" s="58"/>
    </row>
    <row r="251" spans="2:5" ht="14.65" thickBot="1">
      <c r="B251" s="62"/>
      <c r="C251" s="63"/>
      <c r="D251" s="57"/>
      <c r="E251" s="58"/>
    </row>
    <row r="252" spans="2:5" ht="14.65" thickBot="1">
      <c r="B252" s="62"/>
      <c r="C252" s="63"/>
      <c r="D252" s="57"/>
      <c r="E252" s="58"/>
    </row>
    <row r="253" spans="2:5" ht="14.65" thickBot="1">
      <c r="B253" s="62"/>
      <c r="C253" s="63"/>
      <c r="D253" s="57"/>
      <c r="E253" s="58"/>
    </row>
    <row r="254" spans="2:5" ht="14.65" thickBot="1">
      <c r="B254" s="62"/>
      <c r="C254" s="63"/>
      <c r="D254" s="57"/>
      <c r="E254" s="58"/>
    </row>
    <row r="255" spans="2:5" ht="14.65" thickBot="1">
      <c r="B255" s="62"/>
      <c r="C255" s="63"/>
      <c r="D255" s="57"/>
      <c r="E255" s="58"/>
    </row>
    <row r="256" spans="2:5" ht="14.65" thickBot="1">
      <c r="B256" s="62"/>
      <c r="C256" s="63"/>
      <c r="D256" s="57"/>
      <c r="E256" s="58"/>
    </row>
    <row r="257" spans="2:5" ht="14.65" thickBot="1">
      <c r="B257" s="62"/>
      <c r="C257" s="63"/>
      <c r="D257" s="57"/>
      <c r="E257" s="58"/>
    </row>
    <row r="258" spans="2:5" ht="14.65" thickBot="1">
      <c r="B258" s="62"/>
      <c r="C258" s="63"/>
      <c r="D258" s="57"/>
      <c r="E258" s="58"/>
    </row>
    <row r="259" spans="2:5" ht="14.65" thickBot="1">
      <c r="B259" s="62"/>
      <c r="C259" s="63"/>
      <c r="D259" s="57"/>
      <c r="E259" s="58"/>
    </row>
    <row r="260" spans="2:5" ht="14.65" thickBot="1">
      <c r="B260" s="62"/>
      <c r="C260" s="63"/>
      <c r="D260" s="57"/>
      <c r="E260" s="58"/>
    </row>
    <row r="261" spans="2:5" ht="14.65" thickBot="1">
      <c r="B261" s="62"/>
      <c r="C261" s="63"/>
      <c r="D261" s="57"/>
      <c r="E261" s="58"/>
    </row>
    <row r="262" spans="2:5" ht="14.65" thickBot="1">
      <c r="B262" s="62"/>
      <c r="C262" s="63"/>
      <c r="D262" s="57"/>
      <c r="E262" s="58"/>
    </row>
    <row r="263" spans="2:5" ht="14.65" thickBot="1">
      <c r="B263" s="62"/>
      <c r="C263" s="63"/>
      <c r="D263" s="57"/>
      <c r="E263" s="58"/>
    </row>
    <row r="264" spans="2:5" ht="14.65" thickBot="1">
      <c r="B264" s="62"/>
      <c r="C264" s="63"/>
      <c r="D264" s="57"/>
      <c r="E264" s="58"/>
    </row>
    <row r="265" spans="2:5" ht="14.65" thickBot="1">
      <c r="B265" s="62"/>
      <c r="C265" s="63"/>
      <c r="D265" s="57"/>
      <c r="E265" s="58"/>
    </row>
    <row r="266" spans="2:5" ht="14.65" thickBot="1">
      <c r="B266" s="62"/>
      <c r="C266" s="63"/>
      <c r="D266" s="57"/>
      <c r="E266" s="58"/>
    </row>
    <row r="267" spans="2:5" ht="14.65" thickBot="1">
      <c r="B267" s="62"/>
      <c r="C267" s="63"/>
      <c r="D267" s="57"/>
      <c r="E267" s="58"/>
    </row>
    <row r="268" spans="2:5" ht="14.65" thickBot="1">
      <c r="B268" s="62"/>
      <c r="C268" s="63"/>
      <c r="D268" s="57"/>
      <c r="E268" s="58"/>
    </row>
    <row r="269" spans="2:5" ht="14.65" thickBot="1">
      <c r="B269" s="62"/>
      <c r="C269" s="63"/>
      <c r="D269" s="57"/>
      <c r="E269" s="58"/>
    </row>
    <row r="270" spans="2:5" ht="14.65" thickBot="1">
      <c r="B270" s="62"/>
      <c r="C270" s="63"/>
      <c r="D270" s="57"/>
      <c r="E270" s="58"/>
    </row>
    <row r="271" spans="2:5" ht="14.65" thickBot="1">
      <c r="B271" s="62"/>
      <c r="C271" s="63"/>
      <c r="D271" s="57"/>
      <c r="E271" s="58"/>
    </row>
    <row r="272" spans="2:5" ht="14.65" thickBot="1">
      <c r="B272" s="62"/>
      <c r="C272" s="63"/>
      <c r="D272" s="57"/>
      <c r="E272" s="58"/>
    </row>
    <row r="273" spans="2:5" ht="14.65" thickBot="1">
      <c r="B273" s="62"/>
      <c r="C273" s="63"/>
      <c r="D273" s="57"/>
      <c r="E273" s="58"/>
    </row>
    <row r="274" spans="2:5" ht="14.65" thickBot="1">
      <c r="B274" s="62"/>
      <c r="C274" s="63"/>
      <c r="D274" s="57"/>
      <c r="E274" s="58"/>
    </row>
    <row r="275" spans="2:5" ht="14.65" thickBot="1">
      <c r="B275" s="62"/>
      <c r="C275" s="63"/>
      <c r="D275" s="57"/>
      <c r="E275" s="58"/>
    </row>
    <row r="276" spans="2:5" ht="14.65" thickBot="1">
      <c r="B276" s="62"/>
      <c r="C276" s="63"/>
      <c r="D276" s="57"/>
      <c r="E276" s="58"/>
    </row>
    <row r="277" spans="2:5" ht="14.65" thickBot="1">
      <c r="B277" s="62"/>
      <c r="C277" s="63"/>
      <c r="D277" s="57"/>
      <c r="E277" s="58"/>
    </row>
    <row r="278" spans="2:5" ht="14.65" thickBot="1">
      <c r="B278" s="62"/>
      <c r="C278" s="63"/>
      <c r="D278" s="57"/>
      <c r="E278" s="58"/>
    </row>
    <row r="279" spans="2:5" ht="14.65" thickBot="1">
      <c r="B279" s="62"/>
      <c r="C279" s="63"/>
      <c r="D279" s="57"/>
      <c r="E279" s="58"/>
    </row>
    <row r="280" spans="2:5" ht="14.65" thickBot="1">
      <c r="B280" s="62"/>
      <c r="C280" s="63"/>
      <c r="D280" s="57"/>
      <c r="E280" s="58"/>
    </row>
    <row r="281" spans="2:5" ht="14.65" thickBot="1">
      <c r="B281" s="62"/>
      <c r="C281" s="63"/>
      <c r="D281" s="57"/>
      <c r="E281" s="58"/>
    </row>
    <row r="282" spans="2:5" ht="14.65" thickBot="1">
      <c r="B282" s="62"/>
      <c r="C282" s="63"/>
      <c r="D282" s="57"/>
      <c r="E282" s="58"/>
    </row>
    <row r="283" spans="2:5" ht="14.65" thickBot="1">
      <c r="B283" s="62"/>
      <c r="C283" s="63"/>
      <c r="D283" s="57"/>
      <c r="E283" s="58"/>
    </row>
    <row r="284" spans="2:5" ht="14.65" thickBot="1">
      <c r="B284" s="62"/>
      <c r="C284" s="63"/>
      <c r="D284" s="57"/>
      <c r="E284" s="58"/>
    </row>
    <row r="285" spans="2:5" ht="14.65" thickBot="1">
      <c r="B285" s="62"/>
      <c r="C285" s="63"/>
      <c r="D285" s="57"/>
      <c r="E285" s="58"/>
    </row>
    <row r="286" spans="2:5" ht="14.65" thickBot="1">
      <c r="B286" s="62"/>
      <c r="C286" s="63"/>
      <c r="D286" s="57"/>
      <c r="E286" s="58"/>
    </row>
    <row r="287" spans="2:5" ht="14.65" thickBot="1">
      <c r="B287" s="62"/>
      <c r="C287" s="63"/>
      <c r="D287" s="57"/>
      <c r="E287" s="58"/>
    </row>
    <row r="288" spans="2:5" ht="14.65" thickBot="1">
      <c r="B288" s="62"/>
      <c r="C288" s="63"/>
      <c r="D288" s="57"/>
      <c r="E288" s="58"/>
    </row>
    <row r="289" spans="2:5" ht="14.65" thickBot="1">
      <c r="B289" s="62"/>
      <c r="C289" s="63"/>
      <c r="D289" s="57"/>
      <c r="E289" s="58"/>
    </row>
    <row r="290" spans="2:5" ht="14.65" thickBot="1">
      <c r="B290" s="62"/>
      <c r="C290" s="63"/>
      <c r="D290" s="57"/>
      <c r="E290" s="58"/>
    </row>
    <row r="291" spans="2:5" ht="14.65" thickBot="1">
      <c r="B291" s="62"/>
      <c r="C291" s="63"/>
      <c r="D291" s="57"/>
      <c r="E291" s="58"/>
    </row>
    <row r="292" spans="2:5" ht="14.65" thickBot="1">
      <c r="B292" s="62"/>
      <c r="C292" s="63"/>
      <c r="D292" s="57"/>
      <c r="E292" s="58"/>
    </row>
    <row r="293" spans="2:5" ht="14.65" thickBot="1">
      <c r="B293" s="62"/>
      <c r="C293" s="63"/>
      <c r="D293" s="57"/>
      <c r="E293" s="58"/>
    </row>
    <row r="294" spans="2:5" ht="14.65" thickBot="1">
      <c r="B294" s="62"/>
      <c r="C294" s="63"/>
      <c r="D294" s="57"/>
      <c r="E294" s="58"/>
    </row>
    <row r="295" spans="2:5" ht="14.65" thickBot="1">
      <c r="B295" s="62"/>
      <c r="C295" s="63"/>
      <c r="D295" s="57"/>
      <c r="E295" s="58"/>
    </row>
    <row r="296" spans="2:5" ht="14.65" thickBot="1">
      <c r="B296" s="62"/>
      <c r="C296" s="63"/>
      <c r="D296" s="57"/>
      <c r="E296" s="58"/>
    </row>
    <row r="297" spans="2:5" ht="14.65" thickBot="1">
      <c r="B297" s="62"/>
      <c r="C297" s="63"/>
      <c r="D297" s="57"/>
      <c r="E297" s="58"/>
    </row>
    <row r="298" spans="2:5" ht="14.65" thickBot="1">
      <c r="B298" s="62"/>
      <c r="C298" s="63"/>
      <c r="D298" s="57"/>
      <c r="E298" s="58"/>
    </row>
    <row r="299" spans="2:5" ht="14.65" thickBot="1">
      <c r="B299" s="62"/>
      <c r="C299" s="63"/>
      <c r="D299" s="57"/>
      <c r="E299" s="58"/>
    </row>
    <row r="300" spans="2:5" ht="14.65" thickBot="1">
      <c r="B300" s="62"/>
      <c r="C300" s="63"/>
      <c r="D300" s="57"/>
      <c r="E300" s="58"/>
    </row>
    <row r="301" spans="2:5" ht="14.65" thickBot="1">
      <c r="B301" s="62"/>
      <c r="C301" s="63"/>
      <c r="D301" s="57"/>
      <c r="E301" s="58"/>
    </row>
    <row r="302" spans="2:5" ht="14.65" thickBot="1">
      <c r="B302" s="62"/>
      <c r="C302" s="63"/>
      <c r="D302" s="57"/>
      <c r="E302" s="58"/>
    </row>
    <row r="303" spans="2:5" ht="14.65" thickBot="1">
      <c r="B303" s="62"/>
      <c r="C303" s="63"/>
      <c r="D303" s="57"/>
      <c r="E303" s="58"/>
    </row>
    <row r="304" spans="2:5" ht="14.65" thickBot="1">
      <c r="B304" s="62"/>
      <c r="C304" s="63"/>
      <c r="D304" s="57"/>
      <c r="E304" s="58"/>
    </row>
    <row r="305" spans="2:5" ht="14.65" thickBot="1">
      <c r="B305" s="62"/>
      <c r="C305" s="63"/>
      <c r="D305" s="57"/>
      <c r="E305" s="58"/>
    </row>
    <row r="306" spans="2:5" ht="14.65" thickBot="1">
      <c r="B306" s="62"/>
      <c r="C306" s="63"/>
      <c r="D306" s="57"/>
      <c r="E306" s="58"/>
    </row>
    <row r="307" spans="2:5" ht="14.65" thickBot="1">
      <c r="B307" s="62"/>
      <c r="C307" s="63"/>
      <c r="D307" s="57"/>
      <c r="E307" s="58"/>
    </row>
    <row r="308" spans="2:5" ht="14.65" thickBot="1">
      <c r="B308" s="62"/>
      <c r="C308" s="63"/>
      <c r="D308" s="57"/>
      <c r="E308" s="58"/>
    </row>
    <row r="309" spans="2:5" ht="14.65" thickBot="1">
      <c r="B309" s="62"/>
      <c r="C309" s="63"/>
      <c r="D309" s="57"/>
      <c r="E309" s="58"/>
    </row>
    <row r="310" spans="2:5" ht="14.65" thickBot="1">
      <c r="B310" s="62"/>
      <c r="C310" s="63"/>
      <c r="D310" s="57"/>
      <c r="E310" s="58"/>
    </row>
    <row r="311" spans="2:5" ht="14.65" thickBot="1">
      <c r="B311" s="62"/>
      <c r="C311" s="63"/>
      <c r="D311" s="57"/>
      <c r="E311" s="58"/>
    </row>
    <row r="312" spans="2:5" ht="14.65" thickBot="1">
      <c r="B312" s="62"/>
      <c r="C312" s="63"/>
      <c r="D312" s="57"/>
      <c r="E312" s="58"/>
    </row>
    <row r="313" spans="2:5" ht="14.65" thickBot="1">
      <c r="B313" s="62"/>
      <c r="C313" s="63"/>
      <c r="D313" s="57"/>
      <c r="E313" s="58"/>
    </row>
    <row r="314" spans="2:5" ht="14.65" thickBot="1">
      <c r="B314" s="62"/>
      <c r="C314" s="63"/>
      <c r="D314" s="57"/>
      <c r="E314" s="58"/>
    </row>
    <row r="315" spans="2:5" ht="14.65" thickBot="1">
      <c r="B315" s="62"/>
      <c r="C315" s="63"/>
      <c r="D315" s="57"/>
      <c r="E315" s="58"/>
    </row>
    <row r="316" spans="2:5" ht="14.65" thickBot="1">
      <c r="B316" s="62"/>
      <c r="C316" s="63"/>
      <c r="D316" s="57"/>
      <c r="E316" s="58"/>
    </row>
    <row r="317" spans="2:5" ht="14.65" thickBot="1">
      <c r="B317" s="62"/>
      <c r="C317" s="63"/>
      <c r="D317" s="57"/>
      <c r="E317" s="58"/>
    </row>
    <row r="318" spans="2:5" ht="14.65" thickBot="1">
      <c r="B318" s="62"/>
      <c r="C318" s="63"/>
      <c r="D318" s="57"/>
      <c r="E318" s="58"/>
    </row>
    <row r="319" spans="2:5" ht="14.65" thickBot="1">
      <c r="B319" s="62"/>
      <c r="C319" s="63"/>
      <c r="D319" s="57"/>
      <c r="E319" s="58"/>
    </row>
    <row r="320" spans="2:5" ht="14.65" thickBot="1">
      <c r="B320" s="62"/>
      <c r="C320" s="63"/>
      <c r="D320" s="57"/>
      <c r="E320" s="58"/>
    </row>
    <row r="321" spans="2:5" ht="14.65" thickBot="1">
      <c r="B321" s="62"/>
      <c r="C321" s="63"/>
      <c r="D321" s="57"/>
      <c r="E321" s="58"/>
    </row>
    <row r="322" spans="2:5" ht="14.65" thickBot="1">
      <c r="B322" s="62"/>
      <c r="C322" s="63"/>
      <c r="D322" s="57"/>
      <c r="E322" s="58"/>
    </row>
    <row r="323" spans="2:5" ht="14.65" thickBot="1">
      <c r="B323" s="62"/>
      <c r="C323" s="63"/>
      <c r="D323" s="57"/>
      <c r="E323" s="58"/>
    </row>
    <row r="324" spans="2:5" ht="14.65" thickBot="1">
      <c r="B324" s="62"/>
      <c r="C324" s="63"/>
      <c r="D324" s="57"/>
      <c r="E324" s="58"/>
    </row>
    <row r="325" spans="2:5" ht="14.65" thickBot="1">
      <c r="B325" s="62"/>
      <c r="C325" s="63"/>
      <c r="D325" s="57"/>
      <c r="E325" s="58"/>
    </row>
    <row r="326" spans="2:5" ht="14.65" thickBot="1">
      <c r="B326" s="62"/>
      <c r="C326" s="63"/>
      <c r="D326" s="57"/>
      <c r="E326" s="58"/>
    </row>
    <row r="327" spans="2:5" ht="14.65" thickBot="1">
      <c r="B327" s="62"/>
      <c r="C327" s="63"/>
      <c r="D327" s="57"/>
      <c r="E327" s="58"/>
    </row>
    <row r="328" spans="2:5" ht="14.65" thickBot="1">
      <c r="B328" s="62"/>
      <c r="C328" s="63"/>
      <c r="D328" s="57"/>
      <c r="E328" s="58"/>
    </row>
    <row r="329" spans="2:5" ht="14.65" thickBot="1">
      <c r="B329" s="62"/>
      <c r="C329" s="63"/>
      <c r="D329" s="57"/>
      <c r="E329" s="58"/>
    </row>
    <row r="330" spans="2:5" ht="14.65" thickBot="1">
      <c r="B330" s="62"/>
      <c r="C330" s="63"/>
      <c r="D330" s="57"/>
      <c r="E330" s="58"/>
    </row>
    <row r="331" spans="2:5" ht="14.65" thickBot="1">
      <c r="B331" s="62"/>
      <c r="C331" s="63"/>
      <c r="D331" s="57"/>
      <c r="E331" s="58"/>
    </row>
    <row r="332" spans="2:5" ht="14.65" thickBot="1">
      <c r="B332" s="62"/>
      <c r="C332" s="63"/>
      <c r="D332" s="57"/>
      <c r="E332" s="58"/>
    </row>
    <row r="333" spans="2:5" ht="14.65" thickBot="1">
      <c r="B333" s="62"/>
      <c r="C333" s="63"/>
      <c r="D333" s="57"/>
      <c r="E333" s="58"/>
    </row>
    <row r="334" spans="2:5" ht="14.65" thickBot="1">
      <c r="B334" s="62"/>
      <c r="C334" s="63"/>
      <c r="D334" s="57"/>
      <c r="E334" s="58"/>
    </row>
    <row r="335" spans="2:5" ht="14.65" thickBot="1">
      <c r="B335" s="62"/>
      <c r="C335" s="63"/>
      <c r="D335" s="57"/>
      <c r="E335" s="58"/>
    </row>
    <row r="336" spans="2:5" ht="14.65" thickBot="1">
      <c r="B336" s="62"/>
      <c r="C336" s="63"/>
      <c r="D336" s="57"/>
      <c r="E336" s="58"/>
    </row>
    <row r="337" spans="2:5" ht="14.65" thickBot="1">
      <c r="B337" s="62"/>
      <c r="C337" s="63"/>
      <c r="D337" s="57"/>
      <c r="E337" s="58"/>
    </row>
    <row r="338" spans="2:5" ht="14.65" thickBot="1">
      <c r="B338" s="62"/>
      <c r="C338" s="63"/>
      <c r="D338" s="57"/>
      <c r="E338" s="58"/>
    </row>
    <row r="339" spans="2:5" ht="14.65" thickBot="1">
      <c r="B339" s="62"/>
      <c r="C339" s="63"/>
      <c r="D339" s="57"/>
      <c r="E339" s="58"/>
    </row>
    <row r="340" spans="2:5" ht="14.65" thickBot="1">
      <c r="B340" s="62"/>
      <c r="C340" s="63"/>
      <c r="D340" s="57"/>
      <c r="E340" s="58"/>
    </row>
    <row r="341" spans="2:5" ht="14.65" thickBot="1">
      <c r="B341" s="62"/>
      <c r="C341" s="63"/>
      <c r="D341" s="57"/>
      <c r="E341" s="58"/>
    </row>
    <row r="342" spans="2:5" ht="14.65" thickBot="1">
      <c r="B342" s="62"/>
      <c r="C342" s="63"/>
      <c r="D342" s="57"/>
      <c r="E342" s="58"/>
    </row>
    <row r="343" spans="2:5" ht="14.65" thickBot="1">
      <c r="B343" s="62"/>
      <c r="C343" s="63"/>
      <c r="D343" s="57"/>
      <c r="E343" s="58"/>
    </row>
    <row r="344" spans="2:5" ht="14.65" thickBot="1">
      <c r="B344" s="62"/>
      <c r="C344" s="63"/>
      <c r="D344" s="57"/>
      <c r="E344" s="58"/>
    </row>
    <row r="345" spans="2:5" ht="14.65" thickBot="1">
      <c r="B345" s="62"/>
      <c r="C345" s="63"/>
      <c r="D345" s="57"/>
      <c r="E345" s="58"/>
    </row>
    <row r="346" spans="2:5" ht="14.65" thickBot="1">
      <c r="B346" s="62"/>
      <c r="C346" s="63"/>
      <c r="D346" s="57"/>
      <c r="E346" s="58"/>
    </row>
    <row r="347" spans="2:5" ht="14.65" thickBot="1">
      <c r="B347" s="62"/>
      <c r="C347" s="63"/>
      <c r="D347" s="57"/>
      <c r="E347" s="58"/>
    </row>
    <row r="348" spans="2:5" ht="14.65" thickBot="1">
      <c r="B348" s="62"/>
      <c r="C348" s="63"/>
      <c r="D348" s="57"/>
      <c r="E348" s="58"/>
    </row>
    <row r="349" spans="2:5" ht="14.65" thickBot="1">
      <c r="B349" s="62"/>
      <c r="C349" s="63"/>
      <c r="D349" s="57"/>
      <c r="E349" s="58"/>
    </row>
    <row r="350" spans="2:5" ht="14.65" thickBot="1">
      <c r="B350" s="62"/>
      <c r="C350" s="63"/>
      <c r="D350" s="57"/>
      <c r="E350" s="58"/>
    </row>
    <row r="351" spans="2:5" ht="14.65" thickBot="1">
      <c r="B351" s="62"/>
      <c r="C351" s="63"/>
      <c r="D351" s="57"/>
      <c r="E351" s="58"/>
    </row>
    <row r="352" spans="2:5" ht="14.65" thickBot="1">
      <c r="B352" s="62"/>
      <c r="C352" s="63"/>
      <c r="D352" s="57"/>
      <c r="E352" s="58"/>
    </row>
    <row r="353" spans="2:5" ht="14.65" thickBot="1">
      <c r="B353" s="62"/>
      <c r="C353" s="63"/>
      <c r="D353" s="57"/>
      <c r="E353" s="58"/>
    </row>
    <row r="354" spans="2:5" ht="14.65" thickBot="1">
      <c r="B354" s="62"/>
      <c r="C354" s="63"/>
      <c r="D354" s="57"/>
      <c r="E354" s="58"/>
    </row>
    <row r="355" spans="2:5" ht="14.65" thickBot="1">
      <c r="B355" s="62"/>
      <c r="C355" s="63"/>
      <c r="D355" s="57"/>
      <c r="E355" s="58"/>
    </row>
    <row r="356" spans="2:5" ht="14.65" thickBot="1">
      <c r="B356" s="62"/>
      <c r="C356" s="63"/>
      <c r="D356" s="57"/>
      <c r="E356" s="58"/>
    </row>
    <row r="357" spans="2:5" ht="14.65" thickBot="1">
      <c r="B357" s="62"/>
      <c r="C357" s="63"/>
      <c r="D357" s="57"/>
      <c r="E357" s="58"/>
    </row>
    <row r="358" spans="2:5" ht="14.65" thickBot="1">
      <c r="B358" s="62"/>
      <c r="C358" s="63"/>
      <c r="D358" s="57"/>
      <c r="E358" s="58"/>
    </row>
    <row r="359" spans="2:5" ht="14.65" thickBot="1">
      <c r="B359" s="62"/>
      <c r="C359" s="63"/>
      <c r="D359" s="57"/>
      <c r="E359" s="58"/>
    </row>
    <row r="360" spans="2:5" ht="14.65" thickBot="1">
      <c r="B360" s="62"/>
      <c r="C360" s="63"/>
      <c r="D360" s="57"/>
      <c r="E360" s="58"/>
    </row>
    <row r="361" spans="2:5" ht="14.65" thickBot="1">
      <c r="B361" s="62"/>
      <c r="C361" s="63"/>
      <c r="D361" s="57"/>
      <c r="E361" s="58"/>
    </row>
    <row r="362" spans="2:5" ht="14.65" thickBot="1">
      <c r="B362" s="62"/>
      <c r="C362" s="63"/>
      <c r="D362" s="57"/>
      <c r="E362" s="58"/>
    </row>
    <row r="363" spans="2:5" ht="14.65" thickBot="1">
      <c r="B363" s="62"/>
      <c r="C363" s="63"/>
      <c r="D363" s="57"/>
      <c r="E363" s="58"/>
    </row>
    <row r="364" spans="2:5" ht="14.65" thickBot="1">
      <c r="B364" s="62"/>
      <c r="C364" s="63"/>
      <c r="D364" s="57"/>
      <c r="E364" s="58"/>
    </row>
    <row r="365" spans="2:5" ht="14.65" thickBot="1">
      <c r="B365" s="62"/>
      <c r="C365" s="63"/>
      <c r="D365" s="57"/>
      <c r="E365" s="58"/>
    </row>
    <row r="366" spans="2:5" ht="14.65" thickBot="1">
      <c r="B366" s="62"/>
      <c r="C366" s="63"/>
      <c r="D366" s="57"/>
      <c r="E366" s="58"/>
    </row>
    <row r="367" spans="2:5" ht="14.65" thickBot="1">
      <c r="B367" s="62"/>
      <c r="C367" s="63"/>
      <c r="D367" s="57"/>
      <c r="E367" s="58"/>
    </row>
    <row r="368" spans="2:5" ht="14.65" thickBot="1">
      <c r="B368" s="62"/>
      <c r="C368" s="63"/>
      <c r="D368" s="57"/>
      <c r="E368" s="58"/>
    </row>
    <row r="369" spans="2:5" ht="14.65" thickBot="1">
      <c r="B369" s="62"/>
      <c r="C369" s="63"/>
      <c r="D369" s="57"/>
      <c r="E369" s="58"/>
    </row>
    <row r="370" spans="2:5" ht="14.65" thickBot="1">
      <c r="B370" s="62"/>
      <c r="C370" s="63"/>
      <c r="D370" s="57"/>
      <c r="E370" s="58"/>
    </row>
    <row r="371" spans="2:5" ht="14.65" thickBot="1">
      <c r="B371" s="62"/>
      <c r="C371" s="63"/>
      <c r="D371" s="57"/>
      <c r="E371" s="58"/>
    </row>
    <row r="372" spans="2:5" ht="14.65" thickBot="1">
      <c r="B372" s="62"/>
      <c r="C372" s="63"/>
      <c r="D372" s="57"/>
      <c r="E372" s="58"/>
    </row>
    <row r="373" spans="2:5" ht="14.65" thickBot="1">
      <c r="B373" s="62"/>
      <c r="C373" s="63"/>
      <c r="D373" s="57"/>
      <c r="E373" s="58"/>
    </row>
    <row r="374" spans="2:5" ht="14.65" thickBot="1">
      <c r="B374" s="62"/>
      <c r="C374" s="63"/>
      <c r="D374" s="57"/>
      <c r="E374" s="58"/>
    </row>
    <row r="375" spans="2:5" ht="14.65" thickBot="1">
      <c r="B375" s="62"/>
      <c r="C375" s="63"/>
      <c r="D375" s="57"/>
      <c r="E375" s="58"/>
    </row>
    <row r="376" spans="2:5" ht="14.65" thickBot="1">
      <c r="B376" s="62"/>
      <c r="C376" s="63"/>
      <c r="D376" s="57"/>
      <c r="E376" s="58"/>
    </row>
    <row r="377" spans="2:5" ht="14.65" thickBot="1">
      <c r="B377" s="62"/>
      <c r="C377" s="63"/>
      <c r="D377" s="57"/>
      <c r="E377" s="58"/>
    </row>
    <row r="378" spans="2:5" ht="14.65" thickBot="1">
      <c r="B378" s="62"/>
      <c r="C378" s="63"/>
      <c r="D378" s="57"/>
      <c r="E378" s="58"/>
    </row>
    <row r="379" spans="2:5" ht="14.65" thickBot="1">
      <c r="B379" s="62"/>
      <c r="C379" s="63"/>
      <c r="D379" s="57"/>
      <c r="E379" s="58"/>
    </row>
    <row r="380" spans="2:5" ht="14.65" thickBot="1">
      <c r="B380" s="62"/>
      <c r="C380" s="63"/>
      <c r="D380" s="57"/>
      <c r="E380" s="58"/>
    </row>
    <row r="381" spans="2:5" ht="14.65" thickBot="1">
      <c r="B381" s="62"/>
      <c r="C381" s="63"/>
      <c r="D381" s="57"/>
      <c r="E381" s="58"/>
    </row>
    <row r="382" spans="2:5" ht="14.65" thickBot="1">
      <c r="B382" s="62"/>
      <c r="C382" s="63"/>
      <c r="D382" s="57"/>
      <c r="E382" s="58"/>
    </row>
    <row r="383" spans="2:5" ht="14.65" thickBot="1">
      <c r="B383" s="62"/>
      <c r="C383" s="63"/>
      <c r="D383" s="57"/>
      <c r="E383" s="58"/>
    </row>
    <row r="384" spans="2:5" ht="14.65" thickBot="1">
      <c r="B384" s="62"/>
      <c r="C384" s="63"/>
      <c r="D384" s="57"/>
      <c r="E384" s="58"/>
    </row>
    <row r="385" spans="2:5" ht="14.65" thickBot="1">
      <c r="B385" s="62"/>
      <c r="C385" s="63"/>
      <c r="D385" s="57"/>
      <c r="E385" s="58"/>
    </row>
    <row r="386" spans="2:5" ht="14.65" thickBot="1">
      <c r="B386" s="62"/>
      <c r="C386" s="63"/>
      <c r="D386" s="57"/>
      <c r="E386" s="58"/>
    </row>
    <row r="387" spans="2:5" ht="14.65" thickBot="1">
      <c r="B387" s="62"/>
      <c r="C387" s="63"/>
      <c r="D387" s="57"/>
      <c r="E387" s="58"/>
    </row>
    <row r="388" spans="2:5" ht="14.65" thickBot="1">
      <c r="B388" s="62"/>
      <c r="C388" s="63"/>
      <c r="D388" s="57"/>
      <c r="E388" s="58"/>
    </row>
    <row r="389" spans="2:5" ht="14.65" thickBot="1">
      <c r="B389" s="62"/>
      <c r="C389" s="63"/>
      <c r="D389" s="57"/>
      <c r="E389" s="58"/>
    </row>
    <row r="390" spans="2:5" ht="14.65" thickBot="1">
      <c r="B390" s="62"/>
      <c r="C390" s="63"/>
      <c r="D390" s="57"/>
      <c r="E390" s="58"/>
    </row>
    <row r="391" spans="2:5" ht="14.65" thickBot="1">
      <c r="B391" s="62"/>
      <c r="C391" s="63"/>
      <c r="D391" s="57"/>
      <c r="E391" s="58"/>
    </row>
    <row r="392" spans="2:5" ht="14.65" thickBot="1">
      <c r="B392" s="62"/>
      <c r="C392" s="63"/>
      <c r="D392" s="57"/>
      <c r="E392" s="58"/>
    </row>
    <row r="393" spans="2:5" ht="14.65" thickBot="1">
      <c r="B393" s="62"/>
      <c r="C393" s="63"/>
      <c r="D393" s="57"/>
      <c r="E393" s="58"/>
    </row>
    <row r="394" spans="2:5" ht="14.65" thickBot="1">
      <c r="B394" s="62"/>
      <c r="C394" s="63"/>
      <c r="D394" s="57"/>
      <c r="E394" s="58"/>
    </row>
    <row r="395" spans="2:5" ht="14.65" thickBot="1">
      <c r="B395" s="62"/>
      <c r="C395" s="63"/>
      <c r="D395" s="57"/>
      <c r="E395" s="58"/>
    </row>
    <row r="396" spans="2:5" ht="14.65" thickBot="1">
      <c r="B396" s="62"/>
      <c r="C396" s="63"/>
      <c r="D396" s="57"/>
      <c r="E396" s="58"/>
    </row>
    <row r="397" spans="2:5" ht="14.65" thickBot="1">
      <c r="B397" s="62"/>
      <c r="C397" s="63"/>
      <c r="D397" s="57"/>
      <c r="E397" s="58"/>
    </row>
    <row r="398" spans="2:5" ht="14.65" thickBot="1">
      <c r="B398" s="62"/>
      <c r="C398" s="63"/>
      <c r="D398" s="57"/>
      <c r="E398" s="58"/>
    </row>
    <row r="399" spans="2:5" ht="14.65" thickBot="1">
      <c r="B399" s="62"/>
      <c r="C399" s="63"/>
      <c r="D399" s="57"/>
      <c r="E399" s="58"/>
    </row>
    <row r="400" spans="2:5" ht="14.65" thickBot="1">
      <c r="B400" s="62"/>
      <c r="C400" s="63"/>
      <c r="D400" s="57"/>
      <c r="E400" s="58"/>
    </row>
    <row r="401" spans="2:5" ht="14.65" thickBot="1">
      <c r="B401" s="62"/>
      <c r="C401" s="63"/>
      <c r="D401" s="57"/>
      <c r="E401" s="58"/>
    </row>
    <row r="402" spans="2:5" ht="14.65" thickBot="1">
      <c r="B402" s="62"/>
      <c r="C402" s="63"/>
      <c r="D402" s="57"/>
      <c r="E402" s="58"/>
    </row>
    <row r="403" spans="2:5" ht="14.65" thickBot="1">
      <c r="B403" s="62"/>
      <c r="C403" s="63"/>
      <c r="D403" s="57"/>
      <c r="E403" s="58"/>
    </row>
    <row r="404" spans="2:5" ht="14.65" thickBot="1">
      <c r="B404" s="62"/>
      <c r="C404" s="63"/>
      <c r="D404" s="57"/>
      <c r="E404" s="58"/>
    </row>
    <row r="405" spans="2:5" ht="14.65" thickBot="1">
      <c r="B405" s="62"/>
      <c r="C405" s="63"/>
      <c r="D405" s="57"/>
      <c r="E405" s="58"/>
    </row>
    <row r="406" spans="2:5" ht="14.65" thickBot="1">
      <c r="B406" s="62"/>
      <c r="C406" s="63"/>
      <c r="D406" s="57"/>
      <c r="E406" s="58"/>
    </row>
    <row r="407" spans="2:5" ht="14.65" thickBot="1">
      <c r="B407" s="62"/>
      <c r="C407" s="63"/>
      <c r="D407" s="57"/>
      <c r="E407" s="58"/>
    </row>
    <row r="408" spans="2:5" ht="14.65" thickBot="1">
      <c r="B408" s="62"/>
      <c r="C408" s="63"/>
      <c r="D408" s="57"/>
      <c r="E408" s="58"/>
    </row>
    <row r="409" spans="2:5" ht="14.65" thickBot="1">
      <c r="B409" s="62"/>
      <c r="C409" s="63"/>
      <c r="D409" s="57"/>
      <c r="E409" s="58"/>
    </row>
    <row r="410" spans="2:5" ht="14.65" thickBot="1">
      <c r="B410" s="62"/>
      <c r="C410" s="63"/>
      <c r="D410" s="57"/>
      <c r="E410" s="58"/>
    </row>
    <row r="411" spans="2:5" ht="14.65" thickBot="1">
      <c r="B411" s="62"/>
      <c r="C411" s="63"/>
      <c r="D411" s="57"/>
      <c r="E411" s="58"/>
    </row>
    <row r="412" spans="2:5" ht="14.65" thickBot="1">
      <c r="B412" s="62"/>
      <c r="C412" s="63"/>
      <c r="D412" s="57"/>
      <c r="E412" s="58"/>
    </row>
    <row r="413" spans="2:5" ht="14.65" thickBot="1">
      <c r="B413" s="62"/>
      <c r="C413" s="63"/>
      <c r="D413" s="57"/>
      <c r="E413" s="58"/>
    </row>
    <row r="414" spans="2:5" ht="14.65" thickBot="1">
      <c r="B414" s="62"/>
      <c r="C414" s="63"/>
      <c r="D414" s="57"/>
      <c r="E414" s="58"/>
    </row>
    <row r="415" spans="2:5" ht="14.65" thickBot="1">
      <c r="B415" s="62"/>
      <c r="C415" s="63"/>
      <c r="D415" s="57"/>
      <c r="E415" s="58"/>
    </row>
    <row r="416" spans="2:5" ht="14.65" thickBot="1">
      <c r="B416" s="62"/>
      <c r="C416" s="63"/>
      <c r="D416" s="57"/>
      <c r="E416" s="58"/>
    </row>
    <row r="417" spans="2:5" ht="14.65" thickBot="1">
      <c r="B417" s="62"/>
      <c r="C417" s="63"/>
      <c r="D417" s="57"/>
      <c r="E417" s="58"/>
    </row>
    <row r="418" spans="2:5" ht="14.65" thickBot="1">
      <c r="B418" s="62"/>
      <c r="C418" s="63"/>
      <c r="D418" s="57"/>
      <c r="E418" s="58"/>
    </row>
    <row r="419" spans="2:5" ht="14.65" thickBot="1">
      <c r="B419" s="62"/>
      <c r="C419" s="63"/>
      <c r="D419" s="57"/>
      <c r="E419" s="58"/>
    </row>
    <row r="420" spans="2:5" ht="14.65" thickBot="1">
      <c r="B420" s="62"/>
      <c r="C420" s="63"/>
      <c r="D420" s="57"/>
      <c r="E420" s="58"/>
    </row>
    <row r="421" spans="2:5" ht="14.65" thickBot="1">
      <c r="B421" s="62"/>
      <c r="C421" s="63"/>
      <c r="D421" s="57"/>
      <c r="E421" s="58"/>
    </row>
    <row r="422" spans="2:5" ht="14.65" thickBot="1">
      <c r="B422" s="62"/>
      <c r="C422" s="63"/>
      <c r="D422" s="57"/>
      <c r="E422" s="58"/>
    </row>
    <row r="423" spans="2:5" ht="14.65" thickBot="1">
      <c r="B423" s="62"/>
      <c r="C423" s="63"/>
      <c r="D423" s="57"/>
      <c r="E423" s="58"/>
    </row>
    <row r="424" spans="2:5" ht="14.65" thickBot="1">
      <c r="B424" s="62"/>
      <c r="C424" s="63"/>
      <c r="D424" s="57"/>
      <c r="E424" s="58"/>
    </row>
    <row r="425" spans="2:5" ht="14.65" thickBot="1">
      <c r="B425" s="62"/>
      <c r="C425" s="63"/>
      <c r="D425" s="57"/>
      <c r="E425" s="58"/>
    </row>
    <row r="426" spans="2:5" ht="14.65" thickBot="1">
      <c r="B426" s="62"/>
      <c r="C426" s="63"/>
      <c r="D426" s="57"/>
      <c r="E426" s="58"/>
    </row>
    <row r="427" spans="2:5" ht="14.65" thickBot="1">
      <c r="B427" s="62"/>
      <c r="C427" s="63"/>
      <c r="D427" s="57"/>
      <c r="E427" s="58"/>
    </row>
    <row r="428" spans="2:5" ht="14.65" thickBot="1">
      <c r="B428" s="62"/>
      <c r="C428" s="63"/>
      <c r="D428" s="57"/>
      <c r="E428" s="58"/>
    </row>
    <row r="429" spans="2:5" ht="14.65" thickBot="1">
      <c r="B429" s="62"/>
      <c r="C429" s="63"/>
      <c r="D429" s="57"/>
      <c r="E429" s="58"/>
    </row>
    <row r="430" spans="2:5" ht="14.65" thickBot="1">
      <c r="B430" s="62"/>
      <c r="C430" s="63"/>
      <c r="D430" s="57"/>
      <c r="E430" s="58"/>
    </row>
    <row r="431" spans="2:5" ht="14.65" thickBot="1">
      <c r="B431" s="62"/>
      <c r="C431" s="63"/>
      <c r="D431" s="57"/>
      <c r="E431" s="58"/>
    </row>
    <row r="432" spans="2:5" ht="14.65" thickBot="1">
      <c r="B432" s="62"/>
      <c r="C432" s="63"/>
      <c r="D432" s="57"/>
      <c r="E432" s="58"/>
    </row>
    <row r="433" spans="2:5" ht="14.65" thickBot="1">
      <c r="B433" s="62"/>
      <c r="C433" s="63"/>
      <c r="D433" s="57"/>
      <c r="E433" s="58"/>
    </row>
    <row r="434" spans="2:5" ht="14.65" thickBot="1">
      <c r="B434" s="62"/>
      <c r="C434" s="63"/>
      <c r="D434" s="57"/>
      <c r="E434" s="58"/>
    </row>
    <row r="435" spans="2:5" ht="14.65" thickBot="1">
      <c r="B435" s="62"/>
      <c r="C435" s="63"/>
      <c r="D435" s="57"/>
      <c r="E435" s="58"/>
    </row>
    <row r="436" spans="2:5" ht="14.65" thickBot="1">
      <c r="B436" s="62"/>
      <c r="C436" s="63"/>
      <c r="D436" s="57"/>
      <c r="E436" s="58"/>
    </row>
    <row r="437" spans="2:5" ht="14.65" thickBot="1">
      <c r="B437" s="62"/>
      <c r="C437" s="63"/>
      <c r="D437" s="57"/>
      <c r="E437" s="58"/>
    </row>
    <row r="438" spans="2:5" ht="14.65" thickBot="1">
      <c r="B438" s="62"/>
      <c r="C438" s="63"/>
      <c r="D438" s="57"/>
      <c r="E438" s="58"/>
    </row>
    <row r="439" spans="2:5" ht="14.65" thickBot="1">
      <c r="B439" s="62"/>
      <c r="C439" s="63"/>
      <c r="D439" s="57"/>
      <c r="E439" s="58"/>
    </row>
    <row r="440" spans="2:5" ht="14.65" thickBot="1">
      <c r="B440" s="62"/>
      <c r="C440" s="63"/>
      <c r="D440" s="57"/>
      <c r="E440" s="58"/>
    </row>
    <row r="441" spans="2:5" ht="14.65" thickBot="1">
      <c r="B441" s="62"/>
      <c r="C441" s="63"/>
      <c r="D441" s="57"/>
      <c r="E441" s="58"/>
    </row>
    <row r="442" spans="2:5" ht="14.65" thickBot="1">
      <c r="B442" s="62"/>
      <c r="C442" s="63"/>
      <c r="D442" s="57"/>
      <c r="E442" s="58"/>
    </row>
    <row r="443" spans="2:5" ht="14.65" thickBot="1">
      <c r="B443" s="62"/>
      <c r="C443" s="63"/>
      <c r="D443" s="57"/>
      <c r="E443" s="58"/>
    </row>
    <row r="444" spans="2:5" ht="14.65" thickBot="1">
      <c r="B444" s="62"/>
      <c r="C444" s="63"/>
      <c r="D444" s="57"/>
      <c r="E444" s="58"/>
    </row>
    <row r="445" spans="2:5" ht="14.65" thickBot="1">
      <c r="B445" s="62"/>
      <c r="C445" s="63"/>
      <c r="D445" s="57"/>
      <c r="E445" s="58"/>
    </row>
    <row r="446" spans="2:5" ht="14.65" thickBot="1">
      <c r="B446" s="62"/>
      <c r="C446" s="63"/>
      <c r="D446" s="57"/>
      <c r="E446" s="58"/>
    </row>
    <row r="447" spans="2:5" ht="14.65" thickBot="1">
      <c r="B447" s="62"/>
      <c r="C447" s="63"/>
      <c r="D447" s="57"/>
      <c r="E447" s="58"/>
    </row>
    <row r="448" spans="2:5" ht="14.65" thickBot="1">
      <c r="B448" s="62"/>
      <c r="C448" s="63"/>
      <c r="D448" s="57"/>
      <c r="E448" s="58"/>
    </row>
    <row r="449" spans="2:5" ht="14.65" thickBot="1">
      <c r="B449" s="62"/>
      <c r="C449" s="63"/>
      <c r="D449" s="57"/>
      <c r="E449" s="58"/>
    </row>
    <row r="450" spans="2:5" ht="14.65" thickBot="1">
      <c r="B450" s="62"/>
      <c r="C450" s="63"/>
      <c r="D450" s="57"/>
      <c r="E450" s="58"/>
    </row>
    <row r="451" spans="2:5" ht="14.65" thickBot="1">
      <c r="B451" s="62"/>
      <c r="C451" s="63"/>
      <c r="D451" s="57"/>
      <c r="E451" s="58"/>
    </row>
    <row r="452" spans="2:5" ht="14.65" thickBot="1">
      <c r="B452" s="62"/>
      <c r="C452" s="63"/>
      <c r="D452" s="57"/>
      <c r="E452" s="58"/>
    </row>
    <row r="453" spans="2:5" ht="14.65" thickBot="1">
      <c r="B453" s="62"/>
      <c r="C453" s="63"/>
      <c r="D453" s="57"/>
      <c r="E453" s="58"/>
    </row>
    <row r="454" spans="2:5" ht="14.65" thickBot="1">
      <c r="B454" s="62"/>
      <c r="C454" s="63"/>
      <c r="D454" s="57"/>
      <c r="E454" s="58"/>
    </row>
    <row r="455" spans="2:5" ht="14.65" thickBot="1">
      <c r="B455" s="62"/>
      <c r="C455" s="63"/>
      <c r="D455" s="57"/>
      <c r="E455" s="58"/>
    </row>
    <row r="456" spans="2:5" ht="14.65" thickBot="1">
      <c r="B456" s="62"/>
      <c r="C456" s="63"/>
      <c r="D456" s="57"/>
      <c r="E456" s="58"/>
    </row>
    <row r="457" spans="2:5" ht="14.65" thickBot="1">
      <c r="B457" s="62"/>
      <c r="C457" s="63"/>
      <c r="D457" s="57"/>
      <c r="E457" s="58"/>
    </row>
    <row r="458" spans="2:5" ht="14.65" thickBot="1">
      <c r="B458" s="64"/>
      <c r="C458" s="65"/>
      <c r="D458" s="59"/>
      <c r="E458" s="60"/>
    </row>
    <row r="459" spans="2:5" ht="14.65" thickBot="1">
      <c r="B459" s="61"/>
      <c r="C459" s="61"/>
      <c r="D459" s="56"/>
      <c r="E459" s="56"/>
    </row>
    <row r="460" spans="2:5" ht="14.65" thickBot="1">
      <c r="B460" s="61"/>
      <c r="C460" s="61"/>
      <c r="D460" s="56"/>
      <c r="E460" s="56"/>
    </row>
    <row r="461" spans="2:5" ht="14.65" thickBot="1">
      <c r="B461" s="61"/>
      <c r="C461" s="61"/>
      <c r="D461" s="56"/>
      <c r="E461" s="56"/>
    </row>
    <row r="462" spans="2:5" ht="14.65" thickBot="1">
      <c r="B462" s="61"/>
      <c r="C462" s="61"/>
      <c r="D462" s="56"/>
      <c r="E462" s="56"/>
    </row>
    <row r="463" spans="2:5" ht="14.65" thickBot="1">
      <c r="B463" s="61"/>
      <c r="C463" s="61"/>
      <c r="D463" s="56"/>
      <c r="E463" s="56"/>
    </row>
    <row r="464" spans="2:5" ht="14.65" thickBot="1">
      <c r="B464" s="61"/>
      <c r="C464" s="61"/>
      <c r="D464" s="56"/>
      <c r="E464" s="56"/>
    </row>
    <row r="465" spans="2:5" ht="14.65" thickBot="1">
      <c r="B465" s="61"/>
      <c r="C465" s="61"/>
      <c r="D465" s="56"/>
      <c r="E465" s="56"/>
    </row>
    <row r="466" spans="2:5" ht="14.65" thickBot="1">
      <c r="B466" s="61"/>
      <c r="C466" s="61"/>
      <c r="D466" s="56"/>
      <c r="E466" s="56"/>
    </row>
    <row r="467" spans="2:5" ht="14.65" thickBot="1">
      <c r="B467" s="61"/>
      <c r="C467" s="61"/>
      <c r="D467" s="56"/>
      <c r="E467" s="56"/>
    </row>
    <row r="468" spans="2:5" ht="14.65" thickBot="1">
      <c r="B468" s="61"/>
      <c r="C468" s="61"/>
      <c r="D468" s="56"/>
      <c r="E468" s="56"/>
    </row>
    <row r="469" spans="2:5" ht="14.65" thickBot="1">
      <c r="B469" s="61"/>
      <c r="C469" s="61"/>
      <c r="D469" s="56"/>
      <c r="E469" s="56"/>
    </row>
    <row r="470" spans="2:5" ht="14.65" thickBot="1">
      <c r="B470" s="61"/>
      <c r="C470" s="61"/>
      <c r="D470" s="56"/>
      <c r="E470" s="56"/>
    </row>
    <row r="471" spans="2:5" ht="14.65" thickBot="1">
      <c r="B471" s="61"/>
      <c r="C471" s="61"/>
      <c r="D471" s="56"/>
      <c r="E471" s="56"/>
    </row>
    <row r="472" spans="2:5" ht="14.65" thickBot="1">
      <c r="B472" s="61"/>
      <c r="C472" s="61"/>
      <c r="D472" s="56"/>
      <c r="E472" s="56"/>
    </row>
    <row r="473" spans="2:5" ht="14.65" thickBot="1">
      <c r="B473" s="61"/>
      <c r="C473" s="61"/>
      <c r="D473" s="56"/>
      <c r="E473" s="56"/>
    </row>
    <row r="474" spans="2:5" ht="14.65" thickBot="1">
      <c r="B474" s="61"/>
      <c r="C474" s="61"/>
      <c r="D474" s="56"/>
      <c r="E474" s="56"/>
    </row>
    <row r="475" spans="2:5" ht="14.65" thickBot="1">
      <c r="B475" s="61"/>
      <c r="C475" s="61"/>
      <c r="D475" s="56"/>
      <c r="E475" s="56"/>
    </row>
    <row r="476" spans="2:5" ht="14.65" thickBot="1">
      <c r="B476" s="61"/>
      <c r="C476" s="61"/>
      <c r="D476" s="56"/>
      <c r="E476" s="56"/>
    </row>
    <row r="477" spans="2:5" ht="14.65" thickBot="1">
      <c r="B477" s="61"/>
      <c r="C477" s="61"/>
      <c r="D477" s="56"/>
      <c r="E477" s="56"/>
    </row>
    <row r="478" spans="2:5" ht="14.65" thickBot="1">
      <c r="B478" s="61"/>
      <c r="C478" s="61"/>
      <c r="D478" s="56"/>
      <c r="E478" s="56"/>
    </row>
    <row r="479" spans="2:5" ht="14.65" thickBot="1">
      <c r="B479" s="61"/>
      <c r="C479" s="61"/>
      <c r="D479" s="56"/>
      <c r="E479" s="56"/>
    </row>
    <row r="480" spans="2:5" ht="14.65" thickBot="1">
      <c r="B480" s="61"/>
      <c r="C480" s="61"/>
      <c r="D480" s="56"/>
      <c r="E480" s="56"/>
    </row>
    <row r="481" spans="2:5" ht="14.65" thickBot="1">
      <c r="B481" s="61"/>
      <c r="C481" s="61"/>
      <c r="D481" s="56"/>
      <c r="E481" s="56"/>
    </row>
    <row r="482" spans="2:5" ht="14.65" thickBot="1">
      <c r="B482" s="61"/>
      <c r="C482" s="61"/>
      <c r="D482" s="56"/>
      <c r="E482" s="56"/>
    </row>
    <row r="483" spans="2:5" ht="14.65" thickBot="1">
      <c r="B483" s="61"/>
      <c r="C483" s="61"/>
      <c r="D483" s="56"/>
      <c r="E483" s="56"/>
    </row>
    <row r="484" spans="2:5" ht="14.65" thickBot="1">
      <c r="B484" s="61"/>
      <c r="C484" s="61"/>
      <c r="D484" s="56"/>
      <c r="E484" s="56"/>
    </row>
    <row r="485" spans="2:5" ht="14.65" thickBot="1">
      <c r="B485" s="61"/>
      <c r="C485" s="61"/>
      <c r="D485" s="56"/>
      <c r="E485" s="56"/>
    </row>
    <row r="486" spans="2:5" ht="14.65" thickBot="1">
      <c r="B486" s="61"/>
      <c r="C486" s="61"/>
      <c r="D486" s="56"/>
      <c r="E486" s="56"/>
    </row>
    <row r="487" spans="2:5" ht="14.65" thickBot="1">
      <c r="B487" s="61"/>
      <c r="C487" s="61"/>
      <c r="D487" s="56"/>
      <c r="E487" s="56"/>
    </row>
    <row r="488" spans="2:5" ht="14.65" thickBot="1">
      <c r="B488" s="61"/>
      <c r="C488" s="61"/>
      <c r="D488" s="56"/>
      <c r="E488" s="56"/>
    </row>
    <row r="489" spans="2:5" ht="14.65" thickBot="1">
      <c r="B489" s="61"/>
      <c r="C489" s="61"/>
      <c r="D489" s="56"/>
      <c r="E489" s="56"/>
    </row>
    <row r="490" spans="2:5" ht="14.65" thickBot="1">
      <c r="B490" s="61"/>
      <c r="C490" s="61"/>
      <c r="D490" s="56"/>
      <c r="E490" s="56"/>
    </row>
    <row r="491" spans="2:5" ht="14.65" thickBot="1">
      <c r="B491" s="61"/>
      <c r="C491" s="61"/>
      <c r="D491" s="56"/>
      <c r="E491" s="56"/>
    </row>
    <row r="492" spans="2:5" ht="14.65" thickBot="1">
      <c r="B492" s="61"/>
      <c r="C492" s="61"/>
      <c r="D492" s="56"/>
      <c r="E492" s="56"/>
    </row>
    <row r="493" spans="2:5" ht="14.65" thickBot="1">
      <c r="B493" s="61"/>
      <c r="C493" s="61"/>
      <c r="D493" s="56"/>
      <c r="E493" s="56"/>
    </row>
    <row r="494" spans="2:5" ht="14.65" thickBot="1">
      <c r="B494" s="61"/>
      <c r="C494" s="61"/>
      <c r="D494" s="56"/>
      <c r="E494" s="56"/>
    </row>
    <row r="495" spans="2:5" ht="14.65" thickBot="1">
      <c r="B495" s="61"/>
      <c r="C495" s="61"/>
      <c r="D495" s="56"/>
      <c r="E495" s="56"/>
    </row>
    <row r="496" spans="2:5" ht="14.65" thickBot="1">
      <c r="B496" s="61"/>
      <c r="C496" s="61"/>
      <c r="D496" s="56"/>
      <c r="E496" s="56"/>
    </row>
    <row r="497" spans="2:5" ht="14.65" thickBot="1">
      <c r="B497" s="61"/>
      <c r="C497" s="61"/>
      <c r="D497" s="56"/>
      <c r="E497" s="56"/>
    </row>
    <row r="498" spans="2:5" ht="14.65" thickBot="1">
      <c r="B498" s="61"/>
      <c r="C498" s="61"/>
      <c r="D498" s="56"/>
      <c r="E498" s="56"/>
    </row>
    <row r="499" spans="2:5" ht="14.65" thickBot="1">
      <c r="B499" s="61"/>
      <c r="C499" s="61"/>
      <c r="D499" s="56"/>
      <c r="E499" s="56"/>
    </row>
    <row r="500" spans="2:5" ht="14.65" thickBot="1">
      <c r="B500" s="61"/>
      <c r="C500" s="61"/>
      <c r="D500" s="56"/>
      <c r="E500" s="56"/>
    </row>
    <row r="501" spans="2:5" ht="14.65" thickBot="1">
      <c r="B501" s="61"/>
      <c r="C501" s="61"/>
      <c r="D501" s="56"/>
      <c r="E501" s="56"/>
    </row>
    <row r="502" spans="2:5" ht="14.65" thickBot="1">
      <c r="B502" s="61"/>
      <c r="C502" s="61"/>
      <c r="D502" s="56"/>
      <c r="E502" s="56"/>
    </row>
    <row r="503" spans="2:5" ht="14.65" thickBot="1">
      <c r="B503" s="61"/>
      <c r="C503" s="61"/>
      <c r="D503" s="56"/>
      <c r="E503" s="56"/>
    </row>
    <row r="504" spans="2:5" ht="14.65" thickBot="1">
      <c r="B504" s="61"/>
      <c r="C504" s="61"/>
      <c r="D504" s="56"/>
      <c r="E504" s="56"/>
    </row>
    <row r="505" spans="2:5" ht="14.65" thickBot="1">
      <c r="B505" s="61"/>
      <c r="C505" s="61"/>
      <c r="D505" s="56"/>
      <c r="E505" s="56"/>
    </row>
    <row r="506" spans="2:5" ht="14.65" thickBot="1">
      <c r="B506" s="61"/>
      <c r="C506" s="61"/>
      <c r="D506" s="56"/>
      <c r="E506" s="56"/>
    </row>
    <row r="507" spans="2:5" ht="14.65" thickBot="1">
      <c r="B507" s="61"/>
      <c r="C507" s="61"/>
      <c r="D507" s="56"/>
      <c r="E507" s="56"/>
    </row>
    <row r="508" spans="2:5" ht="14.65" thickBot="1">
      <c r="B508" s="61"/>
      <c r="C508" s="61"/>
      <c r="D508" s="56"/>
      <c r="E508" s="56"/>
    </row>
    <row r="509" spans="2:5" ht="14.65" thickBot="1">
      <c r="B509" s="61"/>
      <c r="C509" s="61"/>
      <c r="D509" s="56"/>
      <c r="E509" s="56"/>
    </row>
    <row r="510" spans="2:5" ht="14.65" thickBot="1">
      <c r="B510" s="61"/>
      <c r="C510" s="61"/>
      <c r="D510" s="56"/>
      <c r="E510" s="56"/>
    </row>
    <row r="511" spans="2:5" ht="14.65" thickBot="1">
      <c r="B511" s="61"/>
      <c r="C511" s="61"/>
      <c r="D511" s="56"/>
      <c r="E511" s="56"/>
    </row>
    <row r="512" spans="2:5" ht="14.65" thickBot="1">
      <c r="B512" s="61"/>
      <c r="C512" s="61"/>
      <c r="D512" s="56"/>
      <c r="E512" s="56"/>
    </row>
    <row r="513" spans="2:5" ht="14.65" thickBot="1">
      <c r="B513" s="61"/>
      <c r="C513" s="61"/>
      <c r="D513" s="56"/>
      <c r="E513" s="56"/>
    </row>
    <row r="514" spans="2:5" ht="14.65" thickBot="1">
      <c r="B514" s="61"/>
      <c r="C514" s="61"/>
      <c r="D514" s="56"/>
      <c r="E514" s="56"/>
    </row>
    <row r="515" spans="2:5" ht="14.65" thickBot="1">
      <c r="B515" s="61"/>
      <c r="C515" s="61"/>
      <c r="D515" s="56"/>
      <c r="E515" s="56"/>
    </row>
    <row r="516" spans="2:5" ht="14.65" thickBot="1">
      <c r="B516" s="61"/>
      <c r="C516" s="61"/>
      <c r="D516" s="56"/>
      <c r="E516" s="56"/>
    </row>
    <row r="517" spans="2:5" ht="14.65" thickBot="1">
      <c r="B517" s="61"/>
      <c r="C517" s="61"/>
      <c r="D517" s="56"/>
      <c r="E517" s="56"/>
    </row>
    <row r="518" spans="2:5" ht="14.65" thickBot="1">
      <c r="B518" s="61"/>
      <c r="C518" s="61"/>
      <c r="D518" s="56"/>
      <c r="E518" s="56"/>
    </row>
    <row r="519" spans="2:5" ht="14.65" thickBot="1">
      <c r="B519" s="61"/>
      <c r="C519" s="61"/>
      <c r="D519" s="56"/>
      <c r="E519" s="56"/>
    </row>
    <row r="520" spans="2:5" ht="14.65" thickBot="1">
      <c r="B520" s="61"/>
      <c r="C520" s="61"/>
      <c r="D520" s="56"/>
      <c r="E520" s="56"/>
    </row>
    <row r="521" spans="2:5" ht="14.65" thickBot="1">
      <c r="B521" s="61"/>
      <c r="C521" s="61"/>
      <c r="D521" s="56"/>
      <c r="E521" s="56"/>
    </row>
    <row r="522" spans="2:5" ht="14.65" thickBot="1">
      <c r="B522" s="61"/>
      <c r="C522" s="61"/>
      <c r="D522" s="56"/>
      <c r="E522" s="56"/>
    </row>
    <row r="523" spans="2:5" ht="14.65" thickBot="1">
      <c r="B523" s="61"/>
      <c r="C523" s="61"/>
      <c r="D523" s="56"/>
      <c r="E523" s="56"/>
    </row>
    <row r="524" spans="2:5" ht="14.65" thickBot="1">
      <c r="B524" s="61"/>
      <c r="C524" s="61"/>
      <c r="D524" s="56"/>
      <c r="E524" s="56"/>
    </row>
    <row r="525" spans="2:5" ht="14.65" thickBot="1">
      <c r="B525" s="61"/>
      <c r="C525" s="61"/>
      <c r="D525" s="56"/>
      <c r="E525" s="56"/>
    </row>
    <row r="526" spans="2:5" ht="14.65" thickBot="1">
      <c r="B526" s="61"/>
      <c r="C526" s="61"/>
      <c r="D526" s="56"/>
      <c r="E526" s="56"/>
    </row>
    <row r="527" spans="2:5" ht="14.65" thickBot="1">
      <c r="B527" s="61"/>
      <c r="C527" s="61"/>
      <c r="D527" s="56"/>
      <c r="E527" s="56"/>
    </row>
    <row r="528" spans="2:5" ht="14.65" thickBot="1">
      <c r="B528" s="61"/>
      <c r="C528" s="61"/>
      <c r="D528" s="56"/>
      <c r="E528" s="56"/>
    </row>
    <row r="529" spans="2:5" ht="14.65" thickBot="1">
      <c r="B529" s="61"/>
      <c r="C529" s="61"/>
      <c r="D529" s="56"/>
      <c r="E529" s="56"/>
    </row>
    <row r="530" spans="2:5" ht="14.65" thickBot="1">
      <c r="B530" s="61"/>
      <c r="C530" s="61"/>
      <c r="D530" s="56"/>
      <c r="E530" s="56"/>
    </row>
    <row r="531" spans="2:5" ht="14.65" thickBot="1">
      <c r="B531" s="61"/>
      <c r="C531" s="61"/>
      <c r="D531" s="56"/>
      <c r="E531" s="56"/>
    </row>
    <row r="532" spans="2:5" ht="14.65" thickBot="1">
      <c r="B532" s="61"/>
      <c r="C532" s="61"/>
      <c r="D532" s="56"/>
      <c r="E532" s="56"/>
    </row>
    <row r="533" spans="2:5" ht="14.65" thickBot="1">
      <c r="B533" s="61"/>
      <c r="C533" s="61"/>
      <c r="D533" s="56"/>
      <c r="E533" s="56"/>
    </row>
    <row r="534" spans="2:5" ht="14.65" thickBot="1">
      <c r="B534" s="61"/>
      <c r="C534" s="61"/>
      <c r="D534" s="56"/>
      <c r="E534" s="56"/>
    </row>
    <row r="535" spans="2:5" ht="14.65" thickBot="1">
      <c r="B535" s="61"/>
      <c r="C535" s="61"/>
      <c r="D535" s="56"/>
      <c r="E535" s="56"/>
    </row>
    <row r="536" spans="2:5" ht="14.65" thickBot="1">
      <c r="B536" s="61"/>
      <c r="C536" s="61"/>
      <c r="D536" s="56"/>
      <c r="E536" s="56"/>
    </row>
    <row r="537" spans="2:5" ht="14.65" thickBot="1">
      <c r="B537" s="61"/>
      <c r="C537" s="61"/>
      <c r="D537" s="56"/>
      <c r="E537" s="56"/>
    </row>
    <row r="538" spans="2:5" ht="14.65" thickBot="1">
      <c r="B538" s="61"/>
      <c r="C538" s="61"/>
      <c r="D538" s="56"/>
      <c r="E538" s="56"/>
    </row>
    <row r="539" spans="2:5" ht="14.65" thickBot="1">
      <c r="B539" s="61"/>
      <c r="C539" s="61"/>
      <c r="D539" s="56"/>
      <c r="E539" s="56"/>
    </row>
    <row r="540" spans="2:5" ht="14.65" thickBot="1">
      <c r="B540" s="61"/>
      <c r="C540" s="61"/>
      <c r="D540" s="56"/>
      <c r="E540" s="56"/>
    </row>
    <row r="541" spans="2:5" ht="14.65" thickBot="1">
      <c r="B541" s="61"/>
      <c r="C541" s="61"/>
      <c r="D541" s="56"/>
      <c r="E541" s="56"/>
    </row>
    <row r="542" spans="2:5" ht="14.65" thickBot="1">
      <c r="B542" s="61"/>
      <c r="C542" s="61"/>
      <c r="D542" s="56"/>
      <c r="E542" s="56"/>
    </row>
    <row r="543" spans="2:5" ht="14.65" thickBot="1">
      <c r="B543" s="61"/>
      <c r="C543" s="61"/>
      <c r="D543" s="56"/>
      <c r="E543" s="56"/>
    </row>
    <row r="544" spans="2:5" ht="14.65" thickBot="1">
      <c r="B544" s="61"/>
      <c r="C544" s="61"/>
      <c r="D544" s="56"/>
      <c r="E544" s="56"/>
    </row>
    <row r="545" spans="2:5" ht="14.65" thickBot="1">
      <c r="B545" s="61"/>
      <c r="C545" s="61"/>
      <c r="D545" s="56"/>
      <c r="E545" s="56"/>
    </row>
    <row r="546" spans="2:5" ht="14.65" thickBot="1">
      <c r="B546" s="61"/>
      <c r="C546" s="61"/>
      <c r="D546" s="56"/>
      <c r="E546" s="56"/>
    </row>
    <row r="547" spans="2:5" ht="14.65" thickBot="1">
      <c r="B547" s="61"/>
      <c r="C547" s="61"/>
      <c r="D547" s="56"/>
      <c r="E547" s="56"/>
    </row>
    <row r="548" spans="2:5" ht="14.65" thickBot="1">
      <c r="B548" s="61"/>
      <c r="C548" s="61"/>
      <c r="D548" s="56"/>
      <c r="E548" s="56"/>
    </row>
    <row r="549" spans="2:5" ht="14.65" thickBot="1">
      <c r="B549" s="61"/>
      <c r="C549" s="61"/>
      <c r="D549" s="56"/>
      <c r="E549" s="56"/>
    </row>
    <row r="550" spans="2:5" ht="14.65" thickBot="1">
      <c r="B550" s="61"/>
      <c r="C550" s="61"/>
      <c r="D550" s="56"/>
      <c r="E550" s="56"/>
    </row>
    <row r="551" spans="2:5" ht="14.65" thickBot="1">
      <c r="B551" s="61"/>
      <c r="C551" s="61"/>
      <c r="D551" s="56"/>
      <c r="E551" s="56"/>
    </row>
    <row r="552" spans="2:5" ht="14.65" thickBot="1">
      <c r="B552" s="61"/>
      <c r="C552" s="61"/>
      <c r="D552" s="56"/>
      <c r="E552" s="56"/>
    </row>
    <row r="553" spans="2:5" ht="14.65" thickBot="1">
      <c r="B553" s="61"/>
      <c r="C553" s="61"/>
      <c r="D553" s="56"/>
      <c r="E553" s="56"/>
    </row>
    <row r="554" spans="2:5" ht="14.65" thickBot="1">
      <c r="B554" s="61"/>
      <c r="C554" s="61"/>
      <c r="D554" s="56"/>
      <c r="E554" s="56"/>
    </row>
    <row r="555" spans="2:5" ht="14.65" thickBot="1">
      <c r="B555" s="61"/>
      <c r="C555" s="61"/>
      <c r="D555" s="56"/>
      <c r="E555" s="56"/>
    </row>
    <row r="556" spans="2:5" ht="14.65" thickBot="1">
      <c r="B556" s="61"/>
      <c r="C556" s="61"/>
      <c r="D556" s="56"/>
      <c r="E556" s="56"/>
    </row>
    <row r="557" spans="2:5" ht="14.65" thickBot="1">
      <c r="B557" s="61"/>
      <c r="C557" s="61"/>
      <c r="D557" s="56"/>
      <c r="E557" s="56"/>
    </row>
    <row r="558" spans="2:5" ht="14.65" thickBot="1">
      <c r="B558" s="61"/>
      <c r="C558" s="61"/>
      <c r="D558" s="56"/>
      <c r="E558" s="56"/>
    </row>
    <row r="559" spans="2:5" ht="14.65" thickBot="1">
      <c r="B559" s="61"/>
      <c r="C559" s="61"/>
      <c r="D559" s="56"/>
      <c r="E559" s="56"/>
    </row>
    <row r="560" spans="2:5" ht="14.65" thickBot="1">
      <c r="B560" s="61"/>
      <c r="C560" s="61"/>
      <c r="D560" s="56"/>
      <c r="E560" s="56"/>
    </row>
    <row r="561" spans="2:5" ht="14.65" thickBot="1">
      <c r="B561" s="61"/>
      <c r="C561" s="61"/>
      <c r="D561" s="56"/>
      <c r="E561" s="56"/>
    </row>
    <row r="562" spans="2:5" ht="14.65" thickBot="1">
      <c r="B562" s="61"/>
      <c r="C562" s="61"/>
      <c r="D562" s="56"/>
      <c r="E562" s="56"/>
    </row>
    <row r="563" spans="2:5" ht="14.65" thickBot="1">
      <c r="B563" s="61"/>
      <c r="C563" s="61"/>
      <c r="D563" s="56"/>
      <c r="E563" s="56"/>
    </row>
    <row r="564" spans="2:5" ht="14.65" thickBot="1">
      <c r="B564" s="61"/>
      <c r="C564" s="61"/>
      <c r="D564" s="56"/>
      <c r="E564" s="56"/>
    </row>
    <row r="565" spans="2:5" ht="14.65" thickBot="1">
      <c r="B565" s="61"/>
      <c r="C565" s="61"/>
      <c r="D565" s="56"/>
      <c r="E565" s="56"/>
    </row>
    <row r="566" spans="2:5" ht="14.65" thickBot="1">
      <c r="B566" s="61"/>
      <c r="C566" s="61"/>
      <c r="D566" s="56"/>
      <c r="E566" s="56"/>
    </row>
    <row r="567" spans="2:5" ht="14.65" thickBot="1">
      <c r="B567" s="61"/>
      <c r="C567" s="61"/>
      <c r="D567" s="56"/>
      <c r="E567" s="56"/>
    </row>
    <row r="568" spans="2:5" ht="14.65" thickBot="1">
      <c r="B568" s="61"/>
      <c r="C568" s="61"/>
      <c r="D568" s="56"/>
      <c r="E568" s="56"/>
    </row>
    <row r="569" spans="2:5" ht="14.65" thickBot="1">
      <c r="B569" s="61"/>
      <c r="C569" s="61"/>
      <c r="D569" s="56"/>
      <c r="E569" s="56"/>
    </row>
    <row r="570" spans="2:5" ht="14.65" thickBot="1">
      <c r="B570" s="61"/>
      <c r="C570" s="61"/>
      <c r="D570" s="56"/>
      <c r="E570" s="56"/>
    </row>
    <row r="571" spans="2:5" ht="14.65" thickBot="1">
      <c r="B571" s="61"/>
      <c r="C571" s="61"/>
      <c r="D571" s="56"/>
      <c r="E571" s="56"/>
    </row>
    <row r="572" spans="2:5" ht="14.65" thickBot="1">
      <c r="B572" s="61"/>
      <c r="C572" s="61"/>
      <c r="D572" s="56"/>
      <c r="E572" s="56"/>
    </row>
    <row r="573" spans="2:5" ht="14.65" thickBot="1">
      <c r="B573" s="61"/>
      <c r="C573" s="61"/>
      <c r="D573" s="56"/>
      <c r="E573" s="56"/>
    </row>
    <row r="574" spans="2:5" ht="14.65" thickBot="1">
      <c r="B574" s="61"/>
      <c r="C574" s="61"/>
      <c r="D574" s="56"/>
      <c r="E574" s="56"/>
    </row>
    <row r="575" spans="2:5" ht="14.65" thickBot="1">
      <c r="B575" s="61"/>
      <c r="C575" s="61"/>
      <c r="D575" s="56"/>
      <c r="E575" s="56"/>
    </row>
    <row r="576" spans="2:5" ht="14.65" thickBot="1">
      <c r="B576" s="61"/>
      <c r="C576" s="61"/>
      <c r="D576" s="56"/>
      <c r="E576" s="56"/>
    </row>
    <row r="577" spans="2:5" ht="14.65" thickBot="1">
      <c r="B577" s="61"/>
      <c r="C577" s="61"/>
      <c r="D577" s="56"/>
      <c r="E577" s="56"/>
    </row>
    <row r="578" spans="2:5" ht="14.65" thickBot="1">
      <c r="B578" s="61"/>
      <c r="C578" s="61"/>
      <c r="D578" s="56"/>
      <c r="E578" s="56"/>
    </row>
    <row r="579" spans="2:5" ht="14.65" thickBot="1">
      <c r="B579" s="61"/>
      <c r="C579" s="61"/>
      <c r="D579" s="56"/>
      <c r="E579" s="56"/>
    </row>
    <row r="580" spans="2:5" ht="14.65" thickBot="1">
      <c r="B580" s="61"/>
      <c r="C580" s="61"/>
      <c r="D580" s="56"/>
      <c r="E580" s="56"/>
    </row>
    <row r="581" spans="2:5" ht="14.65" thickBot="1">
      <c r="B581" s="61"/>
      <c r="C581" s="61"/>
      <c r="D581" s="56"/>
      <c r="E581" s="56"/>
    </row>
    <row r="582" spans="2:5" ht="14.65" thickBot="1">
      <c r="B582" s="61"/>
      <c r="C582" s="61"/>
      <c r="D582" s="56"/>
      <c r="E582" s="56"/>
    </row>
    <row r="583" spans="2:5" ht="14.65" thickBot="1">
      <c r="B583" s="61"/>
      <c r="C583" s="61"/>
      <c r="D583" s="56"/>
      <c r="E583" s="56"/>
    </row>
    <row r="584" spans="2:5" ht="14.65" thickBot="1">
      <c r="B584" s="61"/>
      <c r="C584" s="61"/>
      <c r="D584" s="56"/>
      <c r="E584" s="56"/>
    </row>
    <row r="585" spans="2:5" ht="14.65" thickBot="1">
      <c r="B585" s="61"/>
      <c r="C585" s="61"/>
      <c r="D585" s="56"/>
      <c r="E585" s="56"/>
    </row>
    <row r="586" spans="2:5" ht="14.65" thickBot="1">
      <c r="B586" s="61"/>
      <c r="C586" s="61"/>
      <c r="D586" s="56"/>
      <c r="E586" s="56"/>
    </row>
    <row r="587" spans="2:5" ht="14.65" thickBot="1">
      <c r="B587" s="61"/>
      <c r="C587" s="61"/>
      <c r="D587" s="56"/>
      <c r="E587" s="56"/>
    </row>
    <row r="588" spans="2:5" ht="14.65" thickBot="1">
      <c r="B588" s="61"/>
      <c r="C588" s="61"/>
      <c r="D588" s="56"/>
      <c r="E588" s="56"/>
    </row>
    <row r="589" spans="2:5" ht="14.65" thickBot="1">
      <c r="B589" s="61"/>
      <c r="C589" s="61"/>
      <c r="D589" s="56"/>
      <c r="E589" s="56"/>
    </row>
    <row r="590" spans="2:5" ht="14.65" thickBot="1">
      <c r="B590" s="61"/>
      <c r="C590" s="61"/>
      <c r="D590" s="56"/>
      <c r="E590" s="56"/>
    </row>
    <row r="591" spans="2:5" ht="14.65" thickBot="1">
      <c r="B591" s="61"/>
      <c r="C591" s="61"/>
      <c r="D591" s="56"/>
      <c r="E591" s="56"/>
    </row>
    <row r="592" spans="2:5" ht="14.65" thickBot="1">
      <c r="B592" s="61"/>
      <c r="C592" s="61"/>
      <c r="D592" s="56"/>
      <c r="E592" s="56"/>
    </row>
    <row r="593" spans="2:5" ht="14.65" thickBot="1">
      <c r="B593" s="61"/>
      <c r="C593" s="61"/>
      <c r="D593" s="56"/>
      <c r="E593" s="56"/>
    </row>
    <row r="594" spans="2:5" ht="14.65" thickBot="1">
      <c r="B594" s="61"/>
      <c r="C594" s="61"/>
      <c r="D594" s="56"/>
      <c r="E594" s="56"/>
    </row>
    <row r="595" spans="2:5" ht="14.65" thickBot="1">
      <c r="B595" s="61"/>
      <c r="C595" s="61"/>
      <c r="D595" s="56"/>
      <c r="E595" s="56"/>
    </row>
    <row r="596" spans="2:5" ht="14.65" thickBot="1">
      <c r="B596" s="61"/>
      <c r="C596" s="61"/>
      <c r="D596" s="56"/>
      <c r="E596" s="56"/>
    </row>
    <row r="597" spans="2:5" ht="14.65" thickBot="1">
      <c r="B597" s="61"/>
      <c r="C597" s="61"/>
      <c r="D597" s="56"/>
      <c r="E597" s="56"/>
    </row>
    <row r="598" spans="2:5" ht="14.65" thickBot="1">
      <c r="B598" s="61"/>
      <c r="C598" s="61"/>
      <c r="D598" s="56"/>
      <c r="E598" s="56"/>
    </row>
    <row r="599" spans="2:5" ht="14.65" thickBot="1">
      <c r="B599" s="61"/>
      <c r="C599" s="61"/>
      <c r="D599" s="56"/>
      <c r="E599" s="56"/>
    </row>
    <row r="600" spans="2:5" ht="14.65" thickBot="1">
      <c r="B600" s="61"/>
      <c r="C600" s="61"/>
      <c r="D600" s="56"/>
      <c r="E600" s="56"/>
    </row>
    <row r="601" spans="2:5" ht="14.65" thickBot="1">
      <c r="B601" s="61"/>
      <c r="C601" s="61"/>
      <c r="D601" s="56"/>
      <c r="E601" s="56"/>
    </row>
    <row r="602" spans="2:5" ht="14.65" thickBot="1">
      <c r="B602" s="61"/>
      <c r="C602" s="61"/>
      <c r="D602" s="56"/>
      <c r="E602" s="56"/>
    </row>
    <row r="603" spans="2:5" ht="14.65" thickBot="1">
      <c r="B603" s="61"/>
      <c r="C603" s="61"/>
      <c r="D603" s="56"/>
      <c r="E603" s="56"/>
    </row>
    <row r="604" spans="2:5" ht="14.65" thickBot="1">
      <c r="B604" s="61"/>
      <c r="C604" s="61"/>
      <c r="D604" s="56"/>
      <c r="E604" s="56"/>
    </row>
    <row r="605" spans="2:5" ht="14.65" thickBot="1">
      <c r="B605" s="61"/>
      <c r="C605" s="61"/>
      <c r="D605" s="56"/>
      <c r="E605" s="56"/>
    </row>
    <row r="606" spans="2:5" ht="14.65" thickBot="1">
      <c r="B606" s="61"/>
      <c r="C606" s="61"/>
      <c r="D606" s="56"/>
      <c r="E606" s="56"/>
    </row>
    <row r="607" spans="2:5" ht="14.65" thickBot="1">
      <c r="B607" s="61"/>
      <c r="C607" s="61"/>
      <c r="D607" s="56"/>
      <c r="E607" s="56"/>
    </row>
    <row r="608" spans="2:5" ht="14.65" thickBot="1">
      <c r="B608" s="61"/>
      <c r="C608" s="61"/>
      <c r="D608" s="56"/>
      <c r="E608" s="56"/>
    </row>
    <row r="609" spans="2:5" ht="14.65" thickBot="1">
      <c r="B609" s="61"/>
      <c r="C609" s="61"/>
      <c r="D609" s="56"/>
      <c r="E609" s="56"/>
    </row>
    <row r="610" spans="2:5" ht="14.65" thickBot="1">
      <c r="B610" s="61"/>
      <c r="C610" s="61"/>
      <c r="D610" s="56"/>
      <c r="E610" s="56"/>
    </row>
    <row r="611" spans="2:5" ht="14.65" thickBot="1">
      <c r="B611" s="61"/>
      <c r="C611" s="61"/>
      <c r="D611" s="56"/>
      <c r="E611" s="56"/>
    </row>
    <row r="612" spans="2:5" ht="14.65" thickBot="1">
      <c r="B612" s="61"/>
      <c r="C612" s="61"/>
      <c r="D612" s="56"/>
      <c r="E612" s="56"/>
    </row>
    <row r="613" spans="2:5" ht="14.65" thickBot="1">
      <c r="B613" s="61"/>
      <c r="C613" s="61"/>
      <c r="D613" s="56"/>
      <c r="E613" s="56"/>
    </row>
    <row r="614" spans="2:5" ht="14.65" thickBot="1">
      <c r="B614" s="61"/>
      <c r="C614" s="61"/>
      <c r="D614" s="56"/>
      <c r="E614" s="56"/>
    </row>
    <row r="615" spans="2:5" ht="14.65" thickBot="1">
      <c r="B615" s="61"/>
      <c r="C615" s="61"/>
      <c r="D615" s="56"/>
      <c r="E615" s="56"/>
    </row>
    <row r="616" spans="2:5" ht="14.65" thickBot="1">
      <c r="B616" s="61"/>
      <c r="C616" s="61"/>
      <c r="D616" s="56"/>
      <c r="E616" s="56"/>
    </row>
    <row r="617" spans="2:5" ht="14.65" thickBot="1">
      <c r="B617" s="61"/>
      <c r="C617" s="61"/>
      <c r="D617" s="56"/>
      <c r="E617" s="56"/>
    </row>
    <row r="618" spans="2:5" ht="14.65" thickBot="1">
      <c r="B618" s="61"/>
      <c r="C618" s="61"/>
      <c r="D618" s="56"/>
      <c r="E618" s="56"/>
    </row>
    <row r="619" spans="2:5" ht="14.65" thickBot="1">
      <c r="B619" s="61"/>
      <c r="C619" s="61"/>
      <c r="D619" s="56"/>
      <c r="E619" s="56"/>
    </row>
    <row r="620" spans="2:5" ht="14.65" thickBot="1">
      <c r="B620" s="61"/>
      <c r="C620" s="61"/>
      <c r="D620" s="56"/>
      <c r="E620" s="56"/>
    </row>
    <row r="621" spans="2:5" ht="14.65" thickBot="1">
      <c r="B621" s="61"/>
      <c r="C621" s="61"/>
      <c r="D621" s="56"/>
      <c r="E621" s="56"/>
    </row>
    <row r="622" spans="2:5" ht="14.65" thickBot="1">
      <c r="B622" s="61"/>
      <c r="C622" s="61"/>
      <c r="D622" s="56"/>
      <c r="E622" s="56"/>
    </row>
    <row r="623" spans="2:5" ht="14.65" thickBot="1">
      <c r="B623" s="61"/>
      <c r="C623" s="61"/>
      <c r="D623" s="56"/>
      <c r="E623" s="56"/>
    </row>
    <row r="624" spans="2:5" ht="14.65" thickBot="1">
      <c r="B624" s="61"/>
      <c r="C624" s="61"/>
      <c r="D624" s="56"/>
      <c r="E624" s="56"/>
    </row>
    <row r="625" spans="2:5" ht="14.65" thickBot="1">
      <c r="B625" s="61"/>
      <c r="C625" s="61"/>
      <c r="D625" s="56"/>
      <c r="E625" s="56"/>
    </row>
    <row r="626" spans="2:5" ht="14.65" thickBot="1">
      <c r="B626" s="61"/>
      <c r="C626" s="61"/>
      <c r="D626" s="56"/>
      <c r="E626" s="56"/>
    </row>
    <row r="627" spans="2:5" ht="14.65" thickBot="1">
      <c r="B627" s="61"/>
      <c r="C627" s="61"/>
      <c r="D627" s="56"/>
      <c r="E627" s="56"/>
    </row>
    <row r="628" spans="2:5" ht="14.65" thickBot="1">
      <c r="B628" s="61"/>
      <c r="C628" s="61"/>
      <c r="D628" s="56"/>
      <c r="E628" s="56"/>
    </row>
    <row r="629" spans="2:5" ht="14.65" thickBot="1">
      <c r="B629" s="61"/>
      <c r="C629" s="61"/>
      <c r="D629" s="56"/>
      <c r="E629" s="56"/>
    </row>
    <row r="630" spans="2:5" ht="14.65" thickBot="1">
      <c r="B630" s="61"/>
      <c r="C630" s="61"/>
      <c r="D630" s="56"/>
      <c r="E630" s="56"/>
    </row>
    <row r="631" spans="2:5" ht="14.65" thickBot="1">
      <c r="B631" s="61"/>
      <c r="C631" s="61"/>
      <c r="D631" s="56"/>
      <c r="E631" s="56"/>
    </row>
    <row r="632" spans="2:5" ht="14.65" thickBot="1">
      <c r="B632" s="61"/>
      <c r="C632" s="61"/>
      <c r="D632" s="56"/>
      <c r="E632" s="56"/>
    </row>
    <row r="633" spans="2:5" ht="14.65" thickBot="1">
      <c r="B633" s="61"/>
      <c r="C633" s="61"/>
      <c r="D633" s="56"/>
      <c r="E633" s="56"/>
    </row>
    <row r="634" spans="2:5" ht="14.65" thickBot="1">
      <c r="B634" s="61"/>
      <c r="C634" s="61"/>
      <c r="D634" s="56"/>
      <c r="E634" s="56"/>
    </row>
    <row r="635" spans="2:5" ht="14.65" thickBot="1">
      <c r="B635" s="61"/>
      <c r="C635" s="61"/>
      <c r="D635" s="56"/>
      <c r="E635" s="56"/>
    </row>
    <row r="636" spans="2:5" ht="14.65" thickBot="1">
      <c r="B636" s="61"/>
      <c r="C636" s="61"/>
      <c r="D636" s="56"/>
      <c r="E636" s="56"/>
    </row>
    <row r="637" spans="2:5" ht="14.65" thickBot="1">
      <c r="B637" s="61"/>
      <c r="C637" s="61"/>
      <c r="D637" s="56"/>
      <c r="E637" s="56"/>
    </row>
    <row r="638" spans="2:5" ht="14.65" thickBot="1">
      <c r="B638" s="61"/>
      <c r="C638" s="61"/>
      <c r="D638" s="56"/>
      <c r="E638" s="56"/>
    </row>
    <row r="639" spans="2:5" ht="14.65" thickBot="1">
      <c r="B639" s="61"/>
      <c r="C639" s="61"/>
      <c r="D639" s="56"/>
      <c r="E639" s="56"/>
    </row>
    <row r="640" spans="2:5" ht="14.65" thickBot="1">
      <c r="B640" s="61"/>
      <c r="C640" s="61"/>
      <c r="D640" s="56"/>
      <c r="E640" s="56"/>
    </row>
    <row r="641" spans="2:5" ht="14.65" thickBot="1">
      <c r="B641" s="61"/>
      <c r="C641" s="61"/>
      <c r="D641" s="56"/>
      <c r="E641" s="56"/>
    </row>
    <row r="642" spans="2:5" ht="14.65" thickBot="1">
      <c r="B642" s="61"/>
      <c r="C642" s="61"/>
      <c r="D642" s="56"/>
      <c r="E642" s="56"/>
    </row>
    <row r="643" spans="2:5" ht="14.65" thickBot="1">
      <c r="B643" s="61"/>
      <c r="C643" s="61"/>
      <c r="D643" s="56"/>
      <c r="E643" s="56"/>
    </row>
    <row r="644" spans="2:5" ht="14.65" thickBot="1">
      <c r="B644" s="61"/>
      <c r="C644" s="61"/>
      <c r="D644" s="56"/>
      <c r="E644" s="56"/>
    </row>
    <row r="645" spans="2:5" ht="14.65" thickBot="1">
      <c r="B645" s="61"/>
      <c r="C645" s="61"/>
      <c r="D645" s="56"/>
      <c r="E645" s="56"/>
    </row>
    <row r="646" spans="2:5" ht="14.65" thickBot="1">
      <c r="B646" s="61"/>
      <c r="C646" s="61"/>
      <c r="D646" s="56"/>
      <c r="E646" s="56"/>
    </row>
    <row r="647" spans="2:5" ht="14.65" thickBot="1">
      <c r="B647" s="61"/>
      <c r="C647" s="61"/>
      <c r="D647" s="56"/>
      <c r="E647" s="56"/>
    </row>
    <row r="648" spans="2:5" ht="14.65" thickBot="1">
      <c r="B648" s="61"/>
      <c r="C648" s="61"/>
      <c r="D648" s="56"/>
      <c r="E648" s="56"/>
    </row>
    <row r="649" spans="2:5" ht="14.65" thickBot="1">
      <c r="B649" s="61"/>
      <c r="C649" s="61"/>
      <c r="D649" s="56"/>
      <c r="E649" s="56"/>
    </row>
    <row r="650" spans="2:5" ht="14.65" thickBot="1">
      <c r="B650" s="61"/>
      <c r="C650" s="61"/>
      <c r="D650" s="56"/>
      <c r="E650" s="56"/>
    </row>
    <row r="651" spans="2:5" ht="14.65" thickBot="1">
      <c r="B651" s="61"/>
      <c r="C651" s="61"/>
      <c r="D651" s="56"/>
      <c r="E651" s="56"/>
    </row>
    <row r="652" spans="2:5" ht="14.65" thickBot="1">
      <c r="B652" s="61"/>
      <c r="C652" s="61"/>
      <c r="D652" s="56"/>
      <c r="E652" s="56"/>
    </row>
    <row r="653" spans="2:5" ht="14.65" thickBot="1">
      <c r="B653" s="61"/>
      <c r="C653" s="61"/>
      <c r="D653" s="56"/>
      <c r="E653" s="56"/>
    </row>
    <row r="654" spans="2:5" ht="14.65" thickBot="1">
      <c r="B654" s="61"/>
      <c r="C654" s="61"/>
      <c r="D654" s="56"/>
      <c r="E654" s="56"/>
    </row>
    <row r="655" spans="2:5" ht="14.65" thickBot="1">
      <c r="B655" s="61"/>
      <c r="C655" s="61"/>
      <c r="D655" s="56"/>
      <c r="E655" s="56"/>
    </row>
    <row r="656" spans="2:5" ht="14.65" thickBot="1">
      <c r="B656" s="61"/>
      <c r="C656" s="61"/>
      <c r="D656" s="56"/>
      <c r="E656" s="56"/>
    </row>
    <row r="657" spans="2:5" ht="14.65" thickBot="1">
      <c r="B657" s="61"/>
      <c r="C657" s="61"/>
      <c r="D657" s="56"/>
      <c r="E657" s="56"/>
    </row>
    <row r="658" spans="2:5" ht="14.65" thickBot="1">
      <c r="B658" s="61"/>
      <c r="C658" s="61"/>
      <c r="D658" s="56"/>
      <c r="E658" s="56"/>
    </row>
    <row r="659" spans="2:5" ht="14.65" thickBot="1">
      <c r="B659" s="61"/>
      <c r="C659" s="61"/>
      <c r="D659" s="56"/>
      <c r="E659" s="56"/>
    </row>
    <row r="660" spans="2:5" ht="14.65" thickBot="1">
      <c r="B660" s="61"/>
      <c r="C660" s="61"/>
      <c r="D660" s="56"/>
      <c r="E660" s="56"/>
    </row>
    <row r="661" spans="2:5" ht="14.65" thickBot="1">
      <c r="B661" s="61"/>
      <c r="C661" s="61"/>
      <c r="D661" s="56"/>
      <c r="E661" s="56"/>
    </row>
    <row r="662" spans="2:5" ht="14.65" thickBot="1">
      <c r="B662" s="61"/>
      <c r="C662" s="61"/>
      <c r="D662" s="56"/>
      <c r="E662" s="56"/>
    </row>
    <row r="663" spans="2:5" ht="14.65" thickBot="1">
      <c r="B663" s="61"/>
      <c r="C663" s="61"/>
      <c r="D663" s="56"/>
      <c r="E663" s="56"/>
    </row>
    <row r="664" spans="2:5" ht="14.65" thickBot="1">
      <c r="B664" s="61"/>
      <c r="C664" s="61"/>
      <c r="D664" s="56"/>
      <c r="E664" s="56"/>
    </row>
    <row r="665" spans="2:5" ht="14.65" thickBot="1">
      <c r="B665" s="61"/>
      <c r="C665" s="61"/>
      <c r="D665" s="56"/>
      <c r="E665" s="56"/>
    </row>
    <row r="666" spans="2:5" ht="14.65" thickBot="1">
      <c r="B666" s="61"/>
      <c r="C666" s="61"/>
      <c r="D666" s="56"/>
      <c r="E666" s="56"/>
    </row>
    <row r="667" spans="2:5" ht="14.65" thickBot="1">
      <c r="B667" s="61"/>
      <c r="C667" s="61"/>
      <c r="D667" s="56"/>
      <c r="E667" s="56"/>
    </row>
    <row r="668" spans="2:5" ht="14.65" thickBot="1">
      <c r="B668" s="61"/>
      <c r="C668" s="61"/>
      <c r="D668" s="56"/>
      <c r="E668" s="56"/>
    </row>
    <row r="669" spans="2:5" ht="14.65" thickBot="1">
      <c r="B669" s="61"/>
      <c r="C669" s="61"/>
      <c r="D669" s="56"/>
      <c r="E669" s="56"/>
    </row>
    <row r="670" spans="2:5" ht="14.65" thickBot="1">
      <c r="B670" s="61"/>
      <c r="C670" s="61"/>
      <c r="D670" s="56"/>
      <c r="E670" s="56"/>
    </row>
    <row r="671" spans="2:5" ht="14.65" thickBot="1">
      <c r="B671" s="61"/>
      <c r="C671" s="61"/>
      <c r="D671" s="56"/>
      <c r="E671" s="56"/>
    </row>
    <row r="672" spans="2:5" ht="14.65" thickBot="1">
      <c r="B672" s="61"/>
      <c r="C672" s="61"/>
      <c r="D672" s="56"/>
      <c r="E672" s="56"/>
    </row>
    <row r="673" spans="2:5" ht="14.65" thickBot="1">
      <c r="B673" s="61"/>
      <c r="C673" s="61"/>
      <c r="D673" s="56"/>
      <c r="E673" s="56"/>
    </row>
    <row r="674" spans="2:5" ht="14.65" thickBot="1">
      <c r="B674" s="61"/>
      <c r="C674" s="61"/>
      <c r="D674" s="56"/>
      <c r="E674" s="56"/>
    </row>
    <row r="675" spans="2:5" ht="14.65" thickBot="1">
      <c r="B675" s="61"/>
      <c r="C675" s="61"/>
      <c r="D675" s="56"/>
      <c r="E675" s="56"/>
    </row>
    <row r="676" spans="2:5" ht="14.65" thickBot="1">
      <c r="B676" s="61"/>
      <c r="C676" s="61"/>
      <c r="D676" s="56"/>
      <c r="E676" s="56"/>
    </row>
    <row r="677" spans="2:5" ht="14.65" thickBot="1">
      <c r="B677" s="61"/>
      <c r="C677" s="61"/>
      <c r="D677" s="56"/>
      <c r="E677" s="56"/>
    </row>
    <row r="678" spans="2:5" ht="14.65" thickBot="1">
      <c r="B678" s="61"/>
      <c r="C678" s="61"/>
      <c r="D678" s="56"/>
      <c r="E678" s="56"/>
    </row>
    <row r="679" spans="2:5" ht="14.65" thickBot="1">
      <c r="B679" s="61"/>
      <c r="C679" s="61"/>
      <c r="D679" s="56"/>
      <c r="E679" s="56"/>
    </row>
    <row r="680" spans="2:5" ht="14.65" thickBot="1">
      <c r="B680" s="61"/>
      <c r="C680" s="61"/>
      <c r="D680" s="56"/>
      <c r="E680" s="56"/>
    </row>
    <row r="681" spans="2:5" ht="14.65" thickBot="1">
      <c r="B681" s="61"/>
      <c r="C681" s="61"/>
      <c r="D681" s="56"/>
      <c r="E681" s="56"/>
    </row>
    <row r="682" spans="2:5" ht="14.65" thickBot="1">
      <c r="B682" s="61"/>
      <c r="C682" s="61"/>
      <c r="D682" s="56"/>
      <c r="E682" s="56"/>
    </row>
    <row r="683" spans="2:5" ht="14.65" thickBot="1">
      <c r="B683" s="61"/>
      <c r="C683" s="61"/>
      <c r="D683" s="56"/>
      <c r="E683" s="56"/>
    </row>
    <row r="684" spans="2:5" ht="14.65" thickBot="1">
      <c r="B684" s="61"/>
      <c r="C684" s="61"/>
      <c r="D684" s="56"/>
      <c r="E684" s="56"/>
    </row>
    <row r="685" spans="2:5" ht="14.65" thickBot="1">
      <c r="B685" s="61"/>
      <c r="C685" s="61"/>
      <c r="D685" s="56"/>
      <c r="E685" s="56"/>
    </row>
    <row r="686" spans="2:5" ht="14.65" thickBot="1">
      <c r="B686" s="61"/>
      <c r="C686" s="61"/>
      <c r="D686" s="56"/>
      <c r="E686" s="56"/>
    </row>
    <row r="687" spans="2:5" ht="14.65" thickBot="1">
      <c r="B687" s="61"/>
      <c r="C687" s="61"/>
      <c r="D687" s="56"/>
      <c r="E687" s="56"/>
    </row>
    <row r="688" spans="2:5" ht="14.65" thickBot="1">
      <c r="B688" s="61"/>
      <c r="C688" s="61"/>
      <c r="D688" s="56"/>
      <c r="E688" s="56"/>
    </row>
    <row r="689" spans="2:5" ht="14.65" thickBot="1">
      <c r="B689" s="61"/>
      <c r="C689" s="61"/>
      <c r="D689" s="56"/>
      <c r="E689" s="56"/>
    </row>
    <row r="690" spans="2:5" ht="14.65" thickBot="1">
      <c r="B690" s="61"/>
      <c r="C690" s="61"/>
      <c r="D690" s="56"/>
      <c r="E690" s="56"/>
    </row>
    <row r="691" spans="2:5" ht="14.65" thickBot="1">
      <c r="B691" s="61"/>
      <c r="C691" s="61"/>
      <c r="D691" s="56"/>
      <c r="E691" s="56"/>
    </row>
    <row r="692" spans="2:5" ht="14.65" thickBot="1">
      <c r="B692" s="61"/>
      <c r="C692" s="61"/>
      <c r="D692" s="56"/>
      <c r="E692" s="56"/>
    </row>
    <row r="693" spans="2:5" ht="14.65" thickBot="1">
      <c r="B693" s="61"/>
      <c r="C693" s="61"/>
      <c r="D693" s="56"/>
      <c r="E693" s="56"/>
    </row>
    <row r="694" spans="2:5" ht="14.65" thickBot="1">
      <c r="B694" s="61"/>
      <c r="C694" s="61"/>
      <c r="D694" s="56"/>
      <c r="E694" s="56"/>
    </row>
    <row r="695" spans="2:5" ht="14.65" thickBot="1">
      <c r="B695" s="61"/>
      <c r="C695" s="61"/>
      <c r="D695" s="56"/>
      <c r="E695" s="56"/>
    </row>
    <row r="696" spans="2:5" ht="14.65" thickBot="1">
      <c r="B696" s="61"/>
      <c r="C696" s="61"/>
      <c r="D696" s="56"/>
      <c r="E696" s="56"/>
    </row>
    <row r="697" spans="2:5" ht="14.65" thickBot="1">
      <c r="B697" s="61"/>
      <c r="C697" s="61"/>
      <c r="D697" s="56"/>
      <c r="E697" s="56"/>
    </row>
    <row r="698" spans="2:5" ht="14.65" thickBot="1">
      <c r="B698" s="61"/>
      <c r="C698" s="61"/>
      <c r="D698" s="56"/>
      <c r="E698" s="56"/>
    </row>
    <row r="699" spans="2:5" ht="14.65" thickBot="1">
      <c r="B699" s="61"/>
      <c r="C699" s="61"/>
      <c r="D699" s="56"/>
      <c r="E699" s="56"/>
    </row>
    <row r="700" spans="2:5" ht="14.65" thickBot="1">
      <c r="B700" s="61"/>
      <c r="C700" s="61"/>
      <c r="D700" s="56"/>
      <c r="E700" s="56"/>
    </row>
    <row r="701" spans="2:5" ht="14.65" thickBot="1">
      <c r="B701" s="61"/>
      <c r="C701" s="61"/>
      <c r="D701" s="56"/>
      <c r="E701" s="56"/>
    </row>
    <row r="702" spans="2:5" ht="14.65" thickBot="1">
      <c r="B702" s="61"/>
      <c r="C702" s="61"/>
      <c r="D702" s="56"/>
      <c r="E702" s="56"/>
    </row>
    <row r="703" spans="2:5" ht="14.65" thickBot="1">
      <c r="B703" s="61"/>
      <c r="C703" s="61"/>
      <c r="D703" s="56"/>
      <c r="E703" s="56"/>
    </row>
    <row r="704" spans="2:5" ht="14.65" thickBot="1">
      <c r="B704" s="61"/>
      <c r="C704" s="61"/>
      <c r="D704" s="56"/>
      <c r="E704" s="56"/>
    </row>
    <row r="705" spans="2:5" ht="14.65" thickBot="1">
      <c r="B705" s="61"/>
      <c r="C705" s="61"/>
      <c r="D705" s="56"/>
      <c r="E705" s="56"/>
    </row>
    <row r="706" spans="2:5" ht="14.65" thickBot="1">
      <c r="B706" s="61"/>
      <c r="C706" s="61"/>
      <c r="D706" s="56"/>
      <c r="E706" s="56"/>
    </row>
    <row r="707" spans="2:5" ht="14.65" thickBot="1">
      <c r="B707" s="61"/>
      <c r="C707" s="61"/>
      <c r="D707" s="56"/>
      <c r="E707" s="56"/>
    </row>
    <row r="708" spans="2:5" ht="14.65" thickBot="1">
      <c r="B708" s="61"/>
      <c r="C708" s="61"/>
      <c r="D708" s="56"/>
      <c r="E708" s="56"/>
    </row>
    <row r="709" spans="2:5" ht="14.65" thickBot="1">
      <c r="B709" s="61"/>
      <c r="C709" s="61"/>
      <c r="D709" s="56"/>
      <c r="E709" s="56"/>
    </row>
    <row r="710" spans="2:5" ht="14.65" thickBot="1">
      <c r="B710" s="61"/>
      <c r="C710" s="61"/>
      <c r="D710" s="56"/>
      <c r="E710" s="56"/>
    </row>
    <row r="711" spans="2:5" ht="14.65" thickBot="1">
      <c r="B711" s="61"/>
      <c r="C711" s="61"/>
      <c r="D711" s="56"/>
      <c r="E711" s="56"/>
    </row>
    <row r="712" spans="2:5" ht="14.65" thickBot="1">
      <c r="B712" s="61"/>
      <c r="C712" s="61"/>
      <c r="D712" s="56"/>
      <c r="E712" s="56"/>
    </row>
    <row r="713" spans="2:5" ht="14.65" thickBot="1">
      <c r="B713" s="61"/>
      <c r="C713" s="61"/>
      <c r="D713" s="56"/>
      <c r="E713" s="56"/>
    </row>
    <row r="714" spans="2:5" ht="14.65" thickBot="1">
      <c r="B714" s="61"/>
      <c r="C714" s="61"/>
      <c r="D714" s="56"/>
      <c r="E714" s="56"/>
    </row>
    <row r="715" spans="2:5" ht="14.65" thickBot="1">
      <c r="B715" s="61"/>
      <c r="C715" s="61"/>
      <c r="D715" s="56"/>
      <c r="E715" s="56"/>
    </row>
    <row r="716" spans="2:5" ht="14.65" thickBot="1">
      <c r="B716" s="61"/>
      <c r="C716" s="61"/>
      <c r="D716" s="56"/>
      <c r="E716" s="56"/>
    </row>
    <row r="717" spans="2:5" ht="14.65" thickBot="1">
      <c r="B717" s="61"/>
      <c r="C717" s="61"/>
      <c r="D717" s="56"/>
      <c r="E717" s="56"/>
    </row>
    <row r="718" spans="2:5" ht="14.65" thickBot="1">
      <c r="B718" s="61"/>
      <c r="C718" s="61"/>
      <c r="D718" s="56"/>
      <c r="E718" s="56"/>
    </row>
    <row r="719" spans="2:5" ht="14.65" thickBot="1">
      <c r="B719" s="61"/>
      <c r="C719" s="61"/>
      <c r="D719" s="56"/>
      <c r="E719" s="56"/>
    </row>
    <row r="720" spans="2:5" ht="14.65" thickBot="1">
      <c r="B720" s="61"/>
      <c r="C720" s="61"/>
      <c r="D720" s="56"/>
      <c r="E720" s="56"/>
    </row>
    <row r="721" spans="2:5" ht="14.65" thickBot="1">
      <c r="B721" s="61"/>
      <c r="C721" s="61"/>
      <c r="D721" s="56"/>
      <c r="E721" s="56"/>
    </row>
    <row r="722" spans="2:5" ht="14.65" thickBot="1">
      <c r="B722" s="61"/>
      <c r="C722" s="61"/>
      <c r="D722" s="56"/>
      <c r="E722" s="56"/>
    </row>
    <row r="723" spans="2:5" ht="14.65" thickBot="1">
      <c r="B723" s="61"/>
      <c r="C723" s="61"/>
      <c r="D723" s="56"/>
      <c r="E723" s="56"/>
    </row>
    <row r="724" spans="2:5" ht="14.65" thickBot="1">
      <c r="B724" s="61"/>
      <c r="C724" s="61"/>
      <c r="D724" s="56"/>
      <c r="E724" s="56"/>
    </row>
    <row r="725" spans="2:5" ht="14.65" thickBot="1">
      <c r="B725" s="61"/>
      <c r="C725" s="61"/>
      <c r="D725" s="56"/>
      <c r="E725" s="56"/>
    </row>
    <row r="726" spans="2:5" ht="14.65" thickBot="1">
      <c r="B726" s="61"/>
      <c r="C726" s="61"/>
      <c r="D726" s="56"/>
      <c r="E726" s="56"/>
    </row>
    <row r="727" spans="2:5" ht="14.65" thickBot="1">
      <c r="B727" s="61"/>
      <c r="C727" s="61"/>
      <c r="D727" s="56"/>
      <c r="E727" s="56"/>
    </row>
    <row r="728" spans="2:5" ht="14.65" thickBot="1">
      <c r="B728" s="61"/>
      <c r="C728" s="61"/>
      <c r="D728" s="56"/>
      <c r="E728" s="56"/>
    </row>
    <row r="729" spans="2:5" ht="14.65" thickBot="1">
      <c r="B729" s="61"/>
      <c r="C729" s="61"/>
      <c r="D729" s="56"/>
      <c r="E729" s="56"/>
    </row>
    <row r="730" spans="2:5" ht="14.65" thickBot="1">
      <c r="B730" s="61"/>
      <c r="C730" s="61"/>
      <c r="D730" s="56"/>
      <c r="E730" s="56"/>
    </row>
    <row r="731" spans="2:5" ht="14.65" thickBot="1">
      <c r="B731" s="61"/>
      <c r="C731" s="61"/>
      <c r="D731" s="56"/>
      <c r="E731" s="56"/>
    </row>
    <row r="732" spans="2:5" ht="14.65" thickBot="1">
      <c r="B732" s="61"/>
      <c r="C732" s="61"/>
      <c r="D732" s="56"/>
      <c r="E732" s="56"/>
    </row>
    <row r="733" spans="2:5" ht="14.65" thickBot="1">
      <c r="B733" s="61"/>
      <c r="C733" s="61"/>
      <c r="D733" s="56"/>
      <c r="E733" s="56"/>
    </row>
    <row r="734" spans="2:5" ht="14.65" thickBot="1">
      <c r="B734" s="61"/>
      <c r="C734" s="61"/>
      <c r="D734" s="56"/>
      <c r="E734" s="56"/>
    </row>
    <row r="735" spans="2:5" ht="14.65" thickBot="1">
      <c r="B735" s="61"/>
      <c r="C735" s="61"/>
      <c r="D735" s="56"/>
      <c r="E735" s="56"/>
    </row>
    <row r="736" spans="2:5" ht="14.65" thickBot="1">
      <c r="B736" s="61"/>
      <c r="C736" s="61"/>
      <c r="D736" s="56"/>
      <c r="E736" s="56"/>
    </row>
    <row r="737" spans="2:5" ht="14.65" thickBot="1">
      <c r="B737" s="61"/>
      <c r="C737" s="61"/>
      <c r="D737" s="56"/>
      <c r="E737" s="56"/>
    </row>
    <row r="738" spans="2:5" ht="14.65" thickBot="1">
      <c r="B738" s="61"/>
      <c r="C738" s="61"/>
      <c r="D738" s="56"/>
      <c r="E738" s="56"/>
    </row>
    <row r="739" spans="2:5" ht="14.65" thickBot="1">
      <c r="B739" s="61"/>
      <c r="C739" s="61"/>
      <c r="D739" s="56"/>
      <c r="E739" s="56"/>
    </row>
    <row r="740" spans="2:5" ht="14.65" thickBot="1">
      <c r="B740" s="61"/>
      <c r="C740" s="61"/>
      <c r="D740" s="56"/>
      <c r="E740" s="56"/>
    </row>
    <row r="741" spans="2:5" ht="14.65" thickBot="1">
      <c r="B741" s="61"/>
      <c r="C741" s="61"/>
      <c r="D741" s="56"/>
      <c r="E741" s="56"/>
    </row>
    <row r="742" spans="2:5" ht="14.65" thickBot="1">
      <c r="B742" s="61"/>
      <c r="C742" s="61"/>
      <c r="D742" s="56"/>
      <c r="E742" s="56"/>
    </row>
    <row r="743" spans="2:5" ht="14.65" thickBot="1">
      <c r="B743" s="61"/>
      <c r="C743" s="61"/>
      <c r="D743" s="56"/>
      <c r="E743" s="56"/>
    </row>
    <row r="744" spans="2:5" ht="14.65" thickBot="1">
      <c r="B744" s="61"/>
      <c r="C744" s="61"/>
      <c r="D744" s="56"/>
      <c r="E744" s="56"/>
    </row>
    <row r="745" spans="2:5" ht="14.65" thickBot="1">
      <c r="B745" s="61"/>
      <c r="C745" s="61"/>
      <c r="D745" s="56"/>
      <c r="E745" s="56"/>
    </row>
    <row r="746" spans="2:5" ht="14.65" thickBot="1">
      <c r="B746" s="61"/>
      <c r="C746" s="61"/>
      <c r="D746" s="56"/>
      <c r="E746" s="56"/>
    </row>
    <row r="747" spans="2:5" ht="14.65" thickBot="1">
      <c r="B747" s="61"/>
      <c r="C747" s="61"/>
      <c r="D747" s="56"/>
      <c r="E747" s="56"/>
    </row>
    <row r="748" spans="2:5" ht="14.65" thickBot="1">
      <c r="B748" s="61"/>
      <c r="C748" s="61"/>
      <c r="D748" s="56"/>
      <c r="E748" s="56"/>
    </row>
    <row r="749" spans="2:5" ht="14.65" thickBot="1">
      <c r="B749" s="61"/>
      <c r="C749" s="61"/>
      <c r="D749" s="56"/>
      <c r="E749" s="56"/>
    </row>
    <row r="750" spans="2:5" ht="14.65" thickBot="1">
      <c r="B750" s="61"/>
      <c r="C750" s="61"/>
      <c r="D750" s="56"/>
      <c r="E750" s="56"/>
    </row>
    <row r="751" spans="2:5" ht="14.65" thickBot="1">
      <c r="B751" s="61"/>
      <c r="C751" s="61"/>
      <c r="D751" s="56"/>
      <c r="E751" s="56"/>
    </row>
    <row r="752" spans="2:5" ht="14.65" thickBot="1">
      <c r="B752" s="61"/>
      <c r="C752" s="61"/>
      <c r="D752" s="56"/>
      <c r="E752" s="56"/>
    </row>
    <row r="753" spans="2:5" ht="14.65" thickBot="1">
      <c r="B753" s="61"/>
      <c r="C753" s="61"/>
      <c r="D753" s="56"/>
      <c r="E753" s="56"/>
    </row>
    <row r="754" spans="2:5" ht="14.65" thickBot="1">
      <c r="B754" s="61"/>
      <c r="C754" s="61"/>
      <c r="D754" s="56"/>
      <c r="E754" s="56"/>
    </row>
    <row r="755" spans="2:5" ht="14.65" thickBot="1">
      <c r="B755" s="61"/>
      <c r="C755" s="61"/>
      <c r="D755" s="56"/>
      <c r="E755" s="56"/>
    </row>
    <row r="756" spans="2:5" ht="14.65" thickBot="1">
      <c r="B756" s="61"/>
      <c r="C756" s="61"/>
      <c r="D756" s="56"/>
      <c r="E756" s="56"/>
    </row>
    <row r="757" spans="2:5" ht="14.65" thickBot="1">
      <c r="B757" s="61"/>
      <c r="C757" s="61"/>
      <c r="D757" s="56"/>
      <c r="E757" s="56"/>
    </row>
    <row r="758" spans="2:5" ht="14.65" thickBot="1">
      <c r="B758" s="61"/>
      <c r="C758" s="61"/>
      <c r="D758" s="56"/>
      <c r="E758" s="56"/>
    </row>
    <row r="759" spans="2:5" ht="14.65" thickBot="1">
      <c r="B759" s="61"/>
      <c r="C759" s="61"/>
      <c r="D759" s="56"/>
      <c r="E759" s="56"/>
    </row>
    <row r="760" spans="2:5" ht="14.65" thickBot="1">
      <c r="B760" s="61"/>
      <c r="C760" s="61"/>
      <c r="D760" s="56"/>
      <c r="E760" s="56"/>
    </row>
    <row r="761" spans="2:5" ht="14.65" thickBot="1">
      <c r="B761" s="61"/>
      <c r="C761" s="61"/>
      <c r="D761" s="56"/>
      <c r="E761" s="56"/>
    </row>
    <row r="762" spans="2:5" ht="14.65" thickBot="1">
      <c r="B762" s="61"/>
      <c r="C762" s="61"/>
      <c r="D762" s="56"/>
      <c r="E762" s="56"/>
    </row>
    <row r="763" spans="2:5" ht="14.65" thickBot="1">
      <c r="B763" s="61"/>
      <c r="C763" s="61"/>
      <c r="D763" s="56"/>
      <c r="E763" s="56"/>
    </row>
    <row r="764" spans="2:5" ht="14.65" thickBot="1">
      <c r="B764" s="61"/>
      <c r="C764" s="61"/>
      <c r="D764" s="56"/>
      <c r="E764" s="56"/>
    </row>
    <row r="765" spans="2:5" ht="14.65" thickBot="1">
      <c r="B765" s="61"/>
      <c r="C765" s="61"/>
      <c r="D765" s="56"/>
      <c r="E765" s="56"/>
    </row>
    <row r="766" spans="2:5" ht="14.65" thickBot="1">
      <c r="B766" s="61"/>
      <c r="C766" s="61"/>
      <c r="D766" s="56"/>
      <c r="E766" s="56"/>
    </row>
    <row r="767" spans="2:5" ht="14.65" thickBot="1">
      <c r="B767" s="61"/>
      <c r="C767" s="61"/>
      <c r="D767" s="56"/>
      <c r="E767" s="56"/>
    </row>
    <row r="768" spans="2:5" ht="14.65" thickBot="1">
      <c r="B768" s="61"/>
      <c r="C768" s="61"/>
      <c r="D768" s="56"/>
      <c r="E768" s="56"/>
    </row>
    <row r="769" spans="2:5" ht="14.65" thickBot="1">
      <c r="B769" s="61"/>
      <c r="C769" s="61"/>
      <c r="D769" s="56"/>
      <c r="E769" s="56"/>
    </row>
    <row r="770" spans="2:5" ht="14.65" thickBot="1">
      <c r="B770" s="61"/>
      <c r="C770" s="61"/>
      <c r="D770" s="56"/>
      <c r="E770" s="56"/>
    </row>
    <row r="771" spans="2:5" ht="14.65" thickBot="1">
      <c r="B771" s="61"/>
      <c r="C771" s="61"/>
      <c r="D771" s="56"/>
      <c r="E771" s="56"/>
    </row>
    <row r="772" spans="2:5" ht="14.65" thickBot="1">
      <c r="B772" s="61"/>
      <c r="C772" s="61"/>
      <c r="D772" s="56"/>
      <c r="E772" s="56"/>
    </row>
    <row r="773" spans="2:5" ht="14.65" thickBot="1">
      <c r="B773" s="61"/>
      <c r="C773" s="61"/>
      <c r="D773" s="56"/>
      <c r="E773" s="56"/>
    </row>
    <row r="774" spans="2:5" ht="14.65" thickBot="1">
      <c r="B774" s="61"/>
      <c r="C774" s="61"/>
      <c r="D774" s="56"/>
      <c r="E774" s="56"/>
    </row>
    <row r="775" spans="2:5" ht="14.65" thickBot="1">
      <c r="B775" s="61"/>
      <c r="C775" s="61"/>
      <c r="D775" s="56"/>
      <c r="E775" s="56"/>
    </row>
    <row r="776" spans="2:5" ht="14.65" thickBot="1">
      <c r="B776" s="61"/>
      <c r="C776" s="61"/>
      <c r="D776" s="56"/>
      <c r="E776" s="56"/>
    </row>
    <row r="777" spans="2:5" ht="14.65" thickBot="1">
      <c r="B777" s="61"/>
      <c r="C777" s="61"/>
      <c r="D777" s="56"/>
      <c r="E777" s="56"/>
    </row>
    <row r="778" spans="2:5" ht="14.65" thickBot="1">
      <c r="B778" s="61"/>
      <c r="C778" s="61"/>
      <c r="D778" s="56"/>
      <c r="E778" s="56"/>
    </row>
    <row r="779" spans="2:5" ht="14.65" thickBot="1">
      <c r="B779" s="61"/>
      <c r="C779" s="61"/>
      <c r="D779" s="56"/>
      <c r="E779" s="56"/>
    </row>
    <row r="780" spans="2:5" ht="14.65" thickBot="1">
      <c r="B780" s="61"/>
      <c r="C780" s="61"/>
      <c r="D780" s="56"/>
      <c r="E780" s="56"/>
    </row>
    <row r="781" spans="2:5" ht="14.65" thickBot="1">
      <c r="B781" s="61"/>
      <c r="C781" s="61"/>
      <c r="D781" s="56"/>
      <c r="E781" s="56"/>
    </row>
    <row r="782" spans="2:5" ht="14.65" thickBot="1">
      <c r="B782" s="61"/>
      <c r="C782" s="61"/>
      <c r="D782" s="56"/>
      <c r="E782" s="56"/>
    </row>
    <row r="783" spans="2:5" ht="14.65" thickBot="1">
      <c r="B783" s="61"/>
      <c r="C783" s="61"/>
      <c r="D783" s="56"/>
      <c r="E783" s="56"/>
    </row>
    <row r="784" spans="2:5" ht="14.65" thickBot="1">
      <c r="B784" s="61"/>
      <c r="C784" s="61"/>
      <c r="D784" s="56"/>
      <c r="E784" s="56"/>
    </row>
    <row r="785" spans="2:5" ht="14.65" thickBot="1">
      <c r="B785" s="61"/>
      <c r="C785" s="61"/>
      <c r="D785" s="56"/>
      <c r="E785" s="56"/>
    </row>
    <row r="786" spans="2:5" ht="14.65" thickBot="1">
      <c r="B786" s="61"/>
      <c r="C786" s="61"/>
      <c r="D786" s="56"/>
      <c r="E786" s="56"/>
    </row>
    <row r="787" spans="2:5" ht="14.65" thickBot="1">
      <c r="B787" s="61"/>
      <c r="C787" s="61"/>
      <c r="D787" s="56"/>
      <c r="E787" s="56"/>
    </row>
    <row r="788" spans="2:5" ht="14.65" thickBot="1">
      <c r="B788" s="61"/>
      <c r="C788" s="61"/>
      <c r="D788" s="56"/>
      <c r="E788" s="56"/>
    </row>
    <row r="789" spans="2:5" ht="14.65" thickBot="1">
      <c r="B789" s="61"/>
      <c r="C789" s="61"/>
      <c r="D789" s="56"/>
      <c r="E789" s="56"/>
    </row>
    <row r="790" spans="2:5" ht="14.65" thickBot="1">
      <c r="B790" s="61"/>
      <c r="C790" s="61"/>
      <c r="D790" s="56"/>
      <c r="E790" s="56"/>
    </row>
    <row r="791" spans="2:5" ht="14.65" thickBot="1">
      <c r="B791" s="61"/>
      <c r="C791" s="61"/>
      <c r="D791" s="56"/>
      <c r="E791" s="56"/>
    </row>
    <row r="792" spans="2:5" ht="14.65" thickBot="1">
      <c r="B792" s="61"/>
      <c r="C792" s="61"/>
      <c r="D792" s="56"/>
      <c r="E792" s="56"/>
    </row>
    <row r="793" spans="2:5" ht="14.65" thickBot="1">
      <c r="B793" s="61"/>
      <c r="C793" s="61"/>
      <c r="D793" s="56"/>
      <c r="E793" s="56"/>
    </row>
    <row r="794" spans="2:5" ht="14.65" thickBot="1">
      <c r="B794" s="61"/>
      <c r="C794" s="61"/>
      <c r="D794" s="56"/>
      <c r="E794" s="56"/>
    </row>
    <row r="795" spans="2:5" ht="14.65" thickBot="1">
      <c r="B795" s="61"/>
      <c r="C795" s="61"/>
      <c r="D795" s="56"/>
      <c r="E795" s="56"/>
    </row>
    <row r="796" spans="2:5" ht="14.65" thickBot="1">
      <c r="B796" s="61"/>
      <c r="C796" s="61"/>
      <c r="D796" s="56"/>
      <c r="E796" s="56"/>
    </row>
    <row r="797" spans="2:5" ht="14.65" thickBot="1">
      <c r="B797" s="61"/>
      <c r="C797" s="61"/>
      <c r="D797" s="56"/>
      <c r="E797" s="56"/>
    </row>
    <row r="798" spans="2:5" ht="14.65" thickBot="1">
      <c r="B798" s="61"/>
      <c r="C798" s="61"/>
      <c r="D798" s="56"/>
      <c r="E798" s="56"/>
    </row>
    <row r="799" spans="2:5" ht="14.65" thickBot="1">
      <c r="B799" s="61"/>
      <c r="C799" s="61"/>
      <c r="D799" s="56"/>
      <c r="E799" s="56"/>
    </row>
    <row r="800" spans="2:5" ht="14.65" thickBot="1">
      <c r="B800" s="61"/>
      <c r="C800" s="61"/>
      <c r="D800" s="56"/>
      <c r="E800" s="56"/>
    </row>
    <row r="801" spans="2:5" ht="14.65" thickBot="1">
      <c r="B801" s="61"/>
      <c r="C801" s="61"/>
      <c r="D801" s="56"/>
      <c r="E801" s="56"/>
    </row>
    <row r="802" spans="2:5" ht="14.65" thickBot="1">
      <c r="B802" s="61"/>
      <c r="C802" s="61"/>
      <c r="D802" s="56"/>
      <c r="E802" s="56"/>
    </row>
    <row r="803" spans="2:5" ht="14.65" thickBot="1">
      <c r="B803" s="61"/>
      <c r="C803" s="61"/>
      <c r="D803" s="56"/>
      <c r="E803" s="56"/>
    </row>
    <row r="804" spans="2:5" ht="14.65" thickBot="1">
      <c r="B804" s="61"/>
      <c r="C804" s="61"/>
      <c r="D804" s="56"/>
      <c r="E804" s="56"/>
    </row>
    <row r="805" spans="2:5" ht="14.65" thickBot="1">
      <c r="B805" s="61"/>
      <c r="C805" s="61"/>
      <c r="D805" s="56"/>
      <c r="E805" s="56"/>
    </row>
    <row r="806" spans="2:5" ht="14.65" thickBot="1">
      <c r="B806" s="61"/>
      <c r="C806" s="61"/>
      <c r="D806" s="56"/>
      <c r="E806" s="56"/>
    </row>
    <row r="807" spans="2:5" ht="14.65" thickBot="1">
      <c r="B807" s="61"/>
      <c r="C807" s="61"/>
      <c r="D807" s="56"/>
      <c r="E807" s="56"/>
    </row>
    <row r="808" spans="2:5" ht="14.65" thickBot="1">
      <c r="B808" s="61"/>
      <c r="C808" s="61"/>
      <c r="D808" s="56"/>
      <c r="E808" s="56"/>
    </row>
    <row r="809" spans="2:5" ht="14.65" thickBot="1">
      <c r="B809" s="61"/>
      <c r="C809" s="61"/>
      <c r="D809" s="56"/>
      <c r="E809" s="56"/>
    </row>
    <row r="810" spans="2:5" ht="14.65" thickBot="1">
      <c r="B810" s="61"/>
      <c r="C810" s="61"/>
      <c r="D810" s="56"/>
      <c r="E810" s="56"/>
    </row>
    <row r="811" spans="2:5" ht="14.65" thickBot="1">
      <c r="B811" s="61"/>
      <c r="C811" s="61"/>
      <c r="D811" s="56"/>
      <c r="E811" s="56"/>
    </row>
    <row r="812" spans="2:5" ht="14.65" thickBot="1">
      <c r="B812" s="61"/>
      <c r="C812" s="61"/>
      <c r="D812" s="56"/>
      <c r="E812" s="56"/>
    </row>
    <row r="813" spans="2:5" ht="14.65" thickBot="1">
      <c r="B813" s="61"/>
      <c r="C813" s="61"/>
      <c r="D813" s="56"/>
      <c r="E813" s="56"/>
    </row>
    <row r="814" spans="2:5" ht="14.65" thickBot="1">
      <c r="B814" s="61"/>
      <c r="C814" s="61"/>
      <c r="D814" s="56"/>
      <c r="E814" s="56"/>
    </row>
    <row r="815" spans="2:5" ht="14.65" thickBot="1">
      <c r="B815" s="61"/>
      <c r="C815" s="61"/>
      <c r="D815" s="56"/>
      <c r="E815" s="56"/>
    </row>
    <row r="816" spans="2:5" ht="14.65" thickBot="1">
      <c r="B816" s="61"/>
      <c r="C816" s="61"/>
      <c r="D816" s="56"/>
      <c r="E816" s="56"/>
    </row>
    <row r="817" spans="2:5" ht="14.65" thickBot="1">
      <c r="B817" s="61"/>
      <c r="C817" s="61"/>
      <c r="D817" s="56"/>
      <c r="E817" s="56"/>
    </row>
    <row r="818" spans="2:5" ht="14.65" thickBot="1">
      <c r="B818" s="61"/>
      <c r="C818" s="61"/>
      <c r="D818" s="56"/>
      <c r="E818" s="56"/>
    </row>
    <row r="819" spans="2:5" ht="14.65" thickBot="1">
      <c r="B819" s="61"/>
      <c r="C819" s="61"/>
      <c r="D819" s="56"/>
      <c r="E819" s="56"/>
    </row>
    <row r="820" spans="2:5" ht="14.65" thickBot="1">
      <c r="B820" s="61"/>
      <c r="C820" s="61"/>
      <c r="D820" s="56"/>
      <c r="E820" s="56"/>
    </row>
    <row r="821" spans="2:5" ht="14.65" thickBot="1">
      <c r="B821" s="61"/>
      <c r="C821" s="61"/>
      <c r="D821" s="56"/>
      <c r="E821" s="56"/>
    </row>
    <row r="822" spans="2:5" ht="14.65" thickBot="1">
      <c r="B822" s="61"/>
      <c r="C822" s="61"/>
      <c r="D822" s="56"/>
      <c r="E822" s="56"/>
    </row>
    <row r="823" spans="2:5" ht="14.65" thickBot="1">
      <c r="B823" s="61"/>
      <c r="C823" s="61"/>
      <c r="D823" s="56"/>
      <c r="E823" s="56"/>
    </row>
    <row r="824" spans="2:5" ht="14.65" thickBot="1">
      <c r="B824" s="61"/>
      <c r="C824" s="61"/>
      <c r="D824" s="56"/>
      <c r="E824" s="56"/>
    </row>
    <row r="825" spans="2:5" ht="14.65" thickBot="1">
      <c r="B825" s="61"/>
      <c r="C825" s="61"/>
      <c r="D825" s="56"/>
      <c r="E825" s="56"/>
    </row>
    <row r="826" spans="2:5" ht="14.65" thickBot="1">
      <c r="B826" s="61"/>
      <c r="C826" s="61"/>
      <c r="D826" s="56"/>
      <c r="E826" s="56"/>
    </row>
    <row r="827" spans="2:5" ht="14.65" thickBot="1">
      <c r="B827" s="61"/>
      <c r="C827" s="61"/>
      <c r="D827" s="56"/>
      <c r="E827" s="56"/>
    </row>
    <row r="828" spans="2:5" ht="14.65" thickBot="1">
      <c r="B828" s="61"/>
      <c r="C828" s="61"/>
      <c r="D828" s="56"/>
      <c r="E828" s="56"/>
    </row>
    <row r="829" spans="2:5" ht="14.65" thickBot="1">
      <c r="B829" s="61"/>
      <c r="C829" s="61"/>
      <c r="D829" s="56"/>
      <c r="E829" s="56"/>
    </row>
    <row r="830" spans="2:5" ht="14.65" thickBot="1">
      <c r="B830" s="61"/>
      <c r="C830" s="61"/>
      <c r="D830" s="56"/>
      <c r="E830" s="56"/>
    </row>
    <row r="831" spans="2:5" ht="14.65" thickBot="1">
      <c r="B831" s="61"/>
      <c r="C831" s="61"/>
      <c r="D831" s="56"/>
      <c r="E831" s="56"/>
    </row>
    <row r="832" spans="2:5" ht="14.65" thickBot="1">
      <c r="B832" s="61"/>
      <c r="C832" s="61"/>
      <c r="D832" s="56"/>
      <c r="E832" s="56"/>
    </row>
    <row r="833" spans="2:5" ht="14.65" thickBot="1">
      <c r="B833" s="61"/>
      <c r="C833" s="61"/>
      <c r="D833" s="56"/>
      <c r="E833" s="56"/>
    </row>
    <row r="834" spans="2:5" ht="14.65" thickBot="1">
      <c r="B834" s="61"/>
      <c r="C834" s="61"/>
      <c r="D834" s="56"/>
      <c r="E834" s="56"/>
    </row>
    <row r="835" spans="2:5" ht="14.65" thickBot="1">
      <c r="B835" s="61"/>
      <c r="C835" s="61"/>
      <c r="D835" s="56"/>
      <c r="E835" s="56"/>
    </row>
    <row r="836" spans="2:5" ht="14.65" thickBot="1">
      <c r="B836" s="61"/>
      <c r="C836" s="61"/>
      <c r="D836" s="56"/>
      <c r="E836" s="56"/>
    </row>
    <row r="837" spans="2:5" ht="14.65" thickBot="1">
      <c r="B837" s="61"/>
      <c r="C837" s="61"/>
      <c r="D837" s="56"/>
      <c r="E837" s="56"/>
    </row>
    <row r="838" spans="2:5" ht="14.65" thickBot="1">
      <c r="B838" s="61"/>
      <c r="C838" s="61"/>
      <c r="D838" s="56"/>
      <c r="E838" s="56"/>
    </row>
    <row r="839" spans="2:5" ht="14.65" thickBot="1">
      <c r="B839" s="61"/>
      <c r="C839" s="61"/>
      <c r="D839" s="56"/>
      <c r="E839" s="56"/>
    </row>
    <row r="840" spans="2:5" ht="14.65" thickBot="1">
      <c r="B840" s="61"/>
      <c r="C840" s="61"/>
      <c r="D840" s="56"/>
      <c r="E840" s="56"/>
    </row>
    <row r="841" spans="2:5" ht="14.65" thickBot="1">
      <c r="B841" s="61"/>
      <c r="C841" s="61"/>
      <c r="D841" s="56"/>
      <c r="E841" s="56"/>
    </row>
    <row r="842" spans="2:5" ht="14.65" thickBot="1">
      <c r="B842" s="61"/>
      <c r="C842" s="61"/>
      <c r="D842" s="56"/>
      <c r="E842" s="56"/>
    </row>
    <row r="843" spans="2:5" ht="14.65" thickBot="1">
      <c r="B843" s="61"/>
      <c r="C843" s="61"/>
      <c r="D843" s="56"/>
      <c r="E843" s="56"/>
    </row>
    <row r="844" spans="2:5" ht="14.65" thickBot="1">
      <c r="B844" s="61"/>
      <c r="C844" s="61"/>
      <c r="D844" s="56"/>
      <c r="E844" s="56"/>
    </row>
    <row r="845" spans="2:5" ht="14.65" thickBot="1">
      <c r="B845" s="61"/>
      <c r="C845" s="61"/>
      <c r="D845" s="56"/>
      <c r="E845" s="56"/>
    </row>
    <row r="846" spans="2:5" ht="14.65" thickBot="1">
      <c r="B846" s="61"/>
      <c r="C846" s="61"/>
      <c r="D846" s="56"/>
      <c r="E846" s="56"/>
    </row>
    <row r="847" spans="2:5" ht="14.65" thickBot="1">
      <c r="B847" s="61"/>
      <c r="C847" s="61"/>
      <c r="D847" s="56"/>
      <c r="E847" s="56"/>
    </row>
    <row r="848" spans="2:5" ht="14.65" thickBot="1">
      <c r="B848" s="61"/>
      <c r="C848" s="61"/>
      <c r="D848" s="56"/>
      <c r="E848" s="56"/>
    </row>
    <row r="849" spans="2:5" ht="14.65" thickBot="1">
      <c r="B849" s="61"/>
      <c r="C849" s="61"/>
      <c r="D849" s="56"/>
      <c r="E849" s="56"/>
    </row>
    <row r="850" spans="2:5" ht="14.65" thickBot="1">
      <c r="B850" s="61"/>
      <c r="C850" s="61"/>
      <c r="D850" s="56"/>
      <c r="E850" s="56"/>
    </row>
    <row r="851" spans="2:5" ht="14.65" thickBot="1">
      <c r="B851" s="61"/>
      <c r="C851" s="61"/>
      <c r="D851" s="56"/>
      <c r="E851" s="56"/>
    </row>
    <row r="852" spans="2:5" ht="14.65" thickBot="1">
      <c r="B852" s="61"/>
      <c r="C852" s="61"/>
      <c r="D852" s="56"/>
      <c r="E852" s="56"/>
    </row>
    <row r="853" spans="2:5" ht="14.65" thickBot="1">
      <c r="B853" s="61"/>
      <c r="C853" s="61"/>
      <c r="D853" s="56"/>
      <c r="E853" s="56"/>
    </row>
    <row r="854" spans="2:5" ht="14.65" thickBot="1">
      <c r="B854" s="61"/>
      <c r="C854" s="61"/>
      <c r="D854" s="56"/>
      <c r="E854" s="56"/>
    </row>
    <row r="855" spans="2:5" ht="14.65" thickBot="1">
      <c r="B855" s="61"/>
      <c r="C855" s="61"/>
      <c r="D855" s="56"/>
      <c r="E855" s="56"/>
    </row>
    <row r="856" spans="2:5" ht="14.65" thickBot="1">
      <c r="B856" s="61"/>
      <c r="C856" s="61"/>
      <c r="D856" s="56"/>
      <c r="E856" s="56"/>
    </row>
    <row r="857" spans="2:5" ht="14.65" thickBot="1">
      <c r="B857" s="61"/>
      <c r="C857" s="61"/>
      <c r="D857" s="56"/>
      <c r="E857" s="56"/>
    </row>
    <row r="858" spans="2:5" ht="14.65" thickBot="1">
      <c r="B858" s="61"/>
      <c r="C858" s="61"/>
      <c r="D858" s="56"/>
      <c r="E858" s="56"/>
    </row>
    <row r="859" spans="2:5" ht="14.65" thickBot="1">
      <c r="B859" s="61"/>
      <c r="C859" s="61"/>
      <c r="D859" s="56"/>
      <c r="E859" s="56"/>
    </row>
    <row r="860" spans="2:5" ht="14.65" thickBot="1">
      <c r="B860" s="61"/>
      <c r="C860" s="61"/>
      <c r="D860" s="56"/>
      <c r="E860" s="56"/>
    </row>
    <row r="861" spans="2:5" ht="14.65" thickBot="1">
      <c r="B861" s="61"/>
      <c r="C861" s="61"/>
      <c r="D861" s="56"/>
      <c r="E861" s="56"/>
    </row>
    <row r="862" spans="2:5" ht="14.65" thickBot="1">
      <c r="B862" s="61"/>
      <c r="C862" s="61"/>
      <c r="D862" s="56"/>
      <c r="E862" s="56"/>
    </row>
    <row r="863" spans="2:5" ht="14.65" thickBot="1">
      <c r="B863" s="61"/>
      <c r="C863" s="61"/>
      <c r="D863" s="56"/>
      <c r="E863" s="56"/>
    </row>
    <row r="864" spans="2:5" ht="14.65" thickBot="1">
      <c r="B864" s="61"/>
      <c r="C864" s="61"/>
      <c r="D864" s="56"/>
      <c r="E864" s="56"/>
    </row>
    <row r="865" spans="2:5" ht="14.65" thickBot="1">
      <c r="B865" s="61"/>
      <c r="C865" s="61"/>
      <c r="D865" s="56"/>
      <c r="E865" s="56"/>
    </row>
    <row r="866" spans="2:5" ht="14.65" thickBot="1">
      <c r="B866" s="61"/>
      <c r="C866" s="61"/>
      <c r="D866" s="56"/>
      <c r="E866" s="56"/>
    </row>
    <row r="867" spans="2:5" ht="14.65" thickBot="1">
      <c r="B867" s="61"/>
      <c r="C867" s="61"/>
      <c r="D867" s="56"/>
      <c r="E867" s="56"/>
    </row>
    <row r="868" spans="2:5" ht="14.65" thickBot="1">
      <c r="B868" s="61"/>
      <c r="C868" s="61"/>
      <c r="D868" s="56"/>
      <c r="E868" s="56"/>
    </row>
    <row r="869" spans="2:5" ht="14.65" thickBot="1">
      <c r="B869" s="61"/>
      <c r="C869" s="61"/>
      <c r="D869" s="56"/>
      <c r="E869" s="56"/>
    </row>
    <row r="870" spans="2:5" ht="14.65" thickBot="1">
      <c r="B870" s="61"/>
      <c r="C870" s="61"/>
      <c r="D870" s="56"/>
      <c r="E870" s="56"/>
    </row>
    <row r="871" spans="2:5" ht="14.65" thickBot="1">
      <c r="B871" s="61"/>
      <c r="C871" s="61"/>
      <c r="D871" s="56"/>
      <c r="E871" s="56"/>
    </row>
    <row r="872" spans="2:5" ht="14.65" thickBot="1">
      <c r="B872" s="61"/>
      <c r="C872" s="61"/>
      <c r="D872" s="56"/>
      <c r="E872" s="56"/>
    </row>
    <row r="873" spans="2:5" ht="14.65" thickBot="1">
      <c r="B873" s="61"/>
      <c r="C873" s="61"/>
      <c r="D873" s="56"/>
      <c r="E873" s="56"/>
    </row>
    <row r="874" spans="2:5" ht="14.65" thickBot="1">
      <c r="B874" s="61"/>
      <c r="C874" s="61"/>
      <c r="D874" s="56"/>
      <c r="E874" s="56"/>
    </row>
    <row r="875" spans="2:5" ht="14.65" thickBot="1">
      <c r="B875" s="61"/>
      <c r="C875" s="61"/>
      <c r="D875" s="56"/>
      <c r="E875" s="56"/>
    </row>
    <row r="876" spans="2:5" ht="14.65" thickBot="1">
      <c r="B876" s="61"/>
      <c r="C876" s="61"/>
      <c r="D876" s="56"/>
      <c r="E876" s="56"/>
    </row>
    <row r="877" spans="2:5" ht="14.65" thickBot="1">
      <c r="B877" s="61"/>
      <c r="C877" s="61"/>
      <c r="D877" s="56"/>
      <c r="E877" s="56"/>
    </row>
    <row r="878" spans="2:5" ht="14.65" thickBot="1">
      <c r="B878" s="61"/>
      <c r="C878" s="61"/>
      <c r="D878" s="56"/>
      <c r="E878" s="56"/>
    </row>
    <row r="879" spans="2:5" ht="14.65" thickBot="1">
      <c r="B879" s="61"/>
      <c r="C879" s="61"/>
      <c r="D879" s="56"/>
      <c r="E879" s="56"/>
    </row>
    <row r="880" spans="2:5" ht="14.65" thickBot="1">
      <c r="B880" s="61"/>
      <c r="C880" s="61"/>
      <c r="D880" s="56"/>
      <c r="E880" s="56"/>
    </row>
    <row r="881" spans="2:5" ht="14.65" thickBot="1">
      <c r="B881" s="61"/>
      <c r="C881" s="61"/>
      <c r="D881" s="56"/>
      <c r="E881" s="56"/>
    </row>
    <row r="882" spans="2:5" ht="14.65" thickBot="1">
      <c r="B882" s="61"/>
      <c r="C882" s="61"/>
      <c r="D882" s="56"/>
      <c r="E882" s="56"/>
    </row>
    <row r="883" spans="2:5" ht="14.65" thickBot="1">
      <c r="B883" s="61"/>
      <c r="C883" s="61"/>
      <c r="D883" s="56"/>
      <c r="E883" s="56"/>
    </row>
    <row r="884" spans="2:5" ht="14.65" thickBot="1">
      <c r="B884" s="61"/>
      <c r="C884" s="61"/>
      <c r="D884" s="56"/>
      <c r="E884" s="56"/>
    </row>
    <row r="885" spans="2:5" ht="14.65" thickBot="1">
      <c r="B885" s="61"/>
      <c r="C885" s="61"/>
      <c r="D885" s="56"/>
      <c r="E885" s="56"/>
    </row>
    <row r="886" spans="2:5" ht="14.65" thickBot="1">
      <c r="B886" s="61"/>
      <c r="C886" s="61"/>
      <c r="D886" s="56"/>
      <c r="E886" s="56"/>
    </row>
    <row r="887" spans="2:5" ht="14.65" thickBot="1">
      <c r="B887" s="61"/>
      <c r="C887" s="61"/>
      <c r="D887" s="56"/>
      <c r="E887" s="56"/>
    </row>
    <row r="888" spans="2:5" ht="14.65" thickBot="1">
      <c r="B888" s="61"/>
      <c r="C888" s="61"/>
      <c r="D888" s="56"/>
      <c r="E888" s="56"/>
    </row>
    <row r="889" spans="2:5" ht="14.65" thickBot="1">
      <c r="B889" s="61"/>
      <c r="C889" s="61"/>
      <c r="D889" s="56"/>
      <c r="E889" s="56"/>
    </row>
    <row r="890" spans="2:5" ht="14.65" thickBot="1">
      <c r="B890" s="61"/>
      <c r="C890" s="61"/>
      <c r="D890" s="56"/>
      <c r="E890" s="56"/>
    </row>
    <row r="891" spans="2:5" ht="14.65" thickBot="1">
      <c r="B891" s="61"/>
      <c r="C891" s="61"/>
      <c r="D891" s="56"/>
      <c r="E891" s="56"/>
    </row>
    <row r="892" spans="2:5" ht="14.65" thickBot="1">
      <c r="B892" s="61"/>
      <c r="C892" s="61"/>
      <c r="D892" s="56"/>
      <c r="E892" s="56"/>
    </row>
    <row r="893" spans="2:5" ht="14.65" thickBot="1">
      <c r="B893" s="61"/>
      <c r="C893" s="61"/>
      <c r="D893" s="56"/>
      <c r="E893" s="56"/>
    </row>
    <row r="894" spans="2:5" ht="14.65" thickBot="1">
      <c r="B894" s="61"/>
      <c r="C894" s="61"/>
      <c r="D894" s="56"/>
      <c r="E894" s="56"/>
    </row>
    <row r="895" spans="2:5" ht="14.65" thickBot="1">
      <c r="B895" s="61"/>
      <c r="C895" s="61"/>
      <c r="D895" s="56"/>
      <c r="E895" s="56"/>
    </row>
    <row r="896" spans="2:5" ht="14.65" thickBot="1">
      <c r="B896" s="61"/>
      <c r="C896" s="61"/>
      <c r="D896" s="56"/>
      <c r="E896" s="56"/>
    </row>
    <row r="897" spans="2:5" ht="14.65" thickBot="1">
      <c r="B897" s="61"/>
      <c r="C897" s="61"/>
      <c r="D897" s="56"/>
      <c r="E897" s="56"/>
    </row>
    <row r="898" spans="2:5" ht="14.65" thickBot="1">
      <c r="B898" s="61"/>
      <c r="C898" s="61"/>
      <c r="D898" s="56"/>
      <c r="E898" s="56"/>
    </row>
    <row r="899" spans="2:5" ht="14.65" thickBot="1">
      <c r="B899" s="61"/>
      <c r="C899" s="61"/>
      <c r="D899" s="56"/>
      <c r="E899" s="56"/>
    </row>
    <row r="900" spans="2:5" ht="14.65" thickBot="1">
      <c r="B900" s="61"/>
      <c r="C900" s="61"/>
      <c r="D900" s="56"/>
      <c r="E900" s="56"/>
    </row>
    <row r="901" spans="2:5" ht="14.65" thickBot="1">
      <c r="B901" s="61"/>
      <c r="C901" s="61"/>
      <c r="D901" s="56"/>
      <c r="E901" s="56"/>
    </row>
    <row r="902" spans="2:5" ht="14.65" thickBot="1">
      <c r="B902" s="61"/>
      <c r="C902" s="61"/>
      <c r="D902" s="56"/>
      <c r="E902" s="56"/>
    </row>
    <row r="903" spans="2:5" ht="14.65" thickBot="1">
      <c r="B903" s="61"/>
      <c r="C903" s="61"/>
      <c r="D903" s="56"/>
      <c r="E903" s="56"/>
    </row>
    <row r="904" spans="2:5" ht="14.65" thickBot="1">
      <c r="B904" s="61"/>
      <c r="C904" s="61"/>
      <c r="D904" s="56"/>
      <c r="E904" s="56"/>
    </row>
    <row r="905" spans="2:5" ht="14.65" thickBot="1">
      <c r="B905" s="61"/>
      <c r="C905" s="61"/>
      <c r="D905" s="56"/>
      <c r="E905" s="56"/>
    </row>
    <row r="906" spans="2:5" ht="14.65" thickBot="1">
      <c r="B906" s="61"/>
      <c r="C906" s="61"/>
      <c r="D906" s="56"/>
      <c r="E906" s="56"/>
    </row>
    <row r="907" spans="2:5" ht="14.65" thickBot="1">
      <c r="B907" s="61"/>
      <c r="C907" s="61"/>
      <c r="D907" s="56"/>
      <c r="E907" s="56"/>
    </row>
    <row r="908" spans="2:5" ht="14.65" thickBot="1">
      <c r="B908" s="61"/>
      <c r="C908" s="61"/>
      <c r="D908" s="56"/>
      <c r="E908" s="56"/>
    </row>
    <row r="909" spans="2:5" ht="14.65" thickBot="1">
      <c r="B909" s="61"/>
      <c r="C909" s="61"/>
      <c r="D909" s="56"/>
      <c r="E909" s="56"/>
    </row>
    <row r="910" spans="2:5" ht="14.65" thickBot="1">
      <c r="B910" s="61"/>
      <c r="C910" s="61"/>
      <c r="D910" s="56"/>
      <c r="E910" s="56"/>
    </row>
    <row r="911" spans="2:5" ht="14.65" thickBot="1">
      <c r="B911" s="61"/>
      <c r="C911" s="61"/>
      <c r="D911" s="56"/>
      <c r="E911" s="56"/>
    </row>
    <row r="912" spans="2:5" ht="14.65" thickBot="1">
      <c r="B912" s="61"/>
      <c r="C912" s="61"/>
      <c r="D912" s="56"/>
      <c r="E912" s="56"/>
    </row>
    <row r="913" spans="2:5" ht="14.65" thickBot="1">
      <c r="B913" s="61"/>
      <c r="C913" s="61"/>
      <c r="D913" s="56"/>
      <c r="E913" s="56"/>
    </row>
    <row r="914" spans="2:5" ht="14.65" thickBot="1">
      <c r="B914" s="61"/>
      <c r="C914" s="61"/>
      <c r="D914" s="56"/>
      <c r="E914" s="56"/>
    </row>
    <row r="915" spans="2:5" ht="14.65" thickBot="1">
      <c r="B915" s="61"/>
      <c r="C915" s="61"/>
      <c r="D915" s="56"/>
      <c r="E915" s="56"/>
    </row>
    <row r="916" spans="2:5" ht="14.65" thickBot="1">
      <c r="B916" s="61"/>
      <c r="C916" s="61"/>
      <c r="D916" s="56"/>
      <c r="E916" s="56"/>
    </row>
    <row r="917" spans="2:5" ht="14.65" thickBot="1">
      <c r="B917" s="61"/>
      <c r="C917" s="61"/>
      <c r="D917" s="56"/>
      <c r="E917" s="56"/>
    </row>
    <row r="918" spans="2:5" ht="14.65" thickBot="1">
      <c r="B918" s="61"/>
      <c r="C918" s="61"/>
      <c r="D918" s="56"/>
      <c r="E918" s="56"/>
    </row>
    <row r="919" spans="2:5" ht="14.65" thickBot="1">
      <c r="B919" s="61"/>
      <c r="C919" s="61"/>
      <c r="D919" s="56"/>
      <c r="E919" s="56"/>
    </row>
    <row r="920" spans="2:5" ht="14.65" thickBot="1">
      <c r="B920" s="61"/>
      <c r="C920" s="61"/>
      <c r="D920" s="56"/>
      <c r="E920" s="56"/>
    </row>
    <row r="921" spans="2:5" ht="14.65" thickBot="1">
      <c r="B921" s="61"/>
      <c r="C921" s="61"/>
      <c r="D921" s="56"/>
      <c r="E921" s="56"/>
    </row>
    <row r="922" spans="2:5" ht="14.65" thickBot="1">
      <c r="B922" s="61"/>
      <c r="C922" s="61"/>
      <c r="D922" s="56"/>
      <c r="E922" s="56"/>
    </row>
    <row r="923" spans="2:5" ht="14.65" thickBot="1">
      <c r="B923" s="61"/>
      <c r="C923" s="61"/>
      <c r="D923" s="56"/>
      <c r="E923" s="56"/>
    </row>
    <row r="924" spans="2:5" ht="14.65" thickBot="1">
      <c r="B924" s="61"/>
      <c r="C924" s="61"/>
      <c r="D924" s="56"/>
      <c r="E924" s="56"/>
    </row>
    <row r="925" spans="2:5" ht="14.65" thickBot="1">
      <c r="B925" s="61"/>
      <c r="C925" s="61"/>
      <c r="D925" s="56"/>
      <c r="E925" s="56"/>
    </row>
    <row r="926" spans="2:5" ht="14.65" thickBot="1">
      <c r="B926" s="61"/>
      <c r="C926" s="61"/>
      <c r="D926" s="56"/>
      <c r="E926" s="56"/>
    </row>
    <row r="927" spans="2:5" ht="14.65" thickBot="1">
      <c r="B927" s="61"/>
      <c r="C927" s="61"/>
      <c r="D927" s="56"/>
      <c r="E927" s="56"/>
    </row>
    <row r="928" spans="2:5" ht="14.65" thickBot="1">
      <c r="B928" s="61"/>
      <c r="C928" s="61"/>
      <c r="D928" s="56"/>
      <c r="E928" s="56"/>
    </row>
    <row r="929" spans="2:5" ht="14.65" thickBot="1">
      <c r="B929" s="61"/>
      <c r="C929" s="61"/>
      <c r="D929" s="56"/>
      <c r="E929" s="56"/>
    </row>
    <row r="930" spans="2:5" ht="14.65" thickBot="1">
      <c r="B930" s="61"/>
      <c r="C930" s="61"/>
      <c r="D930" s="56"/>
      <c r="E930" s="56"/>
    </row>
    <row r="931" spans="2:5" ht="14.65" thickBot="1">
      <c r="B931" s="61"/>
      <c r="C931" s="61"/>
      <c r="D931" s="56"/>
      <c r="E931" s="56"/>
    </row>
    <row r="932" spans="2:5" ht="14.65" thickBot="1">
      <c r="B932" s="61"/>
      <c r="C932" s="61"/>
      <c r="D932" s="56"/>
      <c r="E932" s="56"/>
    </row>
    <row r="933" spans="2:5" ht="14.65" thickBot="1">
      <c r="B933" s="61"/>
      <c r="C933" s="61"/>
      <c r="D933" s="56"/>
      <c r="E933" s="56"/>
    </row>
    <row r="934" spans="2:5" ht="14.65" thickBot="1">
      <c r="B934" s="61"/>
      <c r="C934" s="61"/>
      <c r="D934" s="56"/>
      <c r="E934" s="56"/>
    </row>
    <row r="935" spans="2:5" ht="14.65" thickBot="1">
      <c r="B935" s="61"/>
      <c r="C935" s="61"/>
      <c r="D935" s="56"/>
      <c r="E935" s="56"/>
    </row>
    <row r="936" spans="2:5" ht="14.65" thickBot="1">
      <c r="B936" s="61"/>
      <c r="C936" s="61"/>
      <c r="D936" s="56"/>
      <c r="E936" s="56"/>
    </row>
    <row r="937" spans="2:5" ht="14.65" thickBot="1">
      <c r="B937" s="61"/>
      <c r="C937" s="61"/>
      <c r="D937" s="56"/>
      <c r="E937" s="56"/>
    </row>
    <row r="938" spans="2:5" ht="14.65" thickBot="1">
      <c r="B938" s="61"/>
      <c r="C938" s="61"/>
      <c r="D938" s="56"/>
      <c r="E938" s="56"/>
    </row>
    <row r="939" spans="2:5" ht="14.65" thickBot="1">
      <c r="B939" s="61"/>
      <c r="C939" s="61"/>
      <c r="D939" s="56"/>
      <c r="E939" s="56"/>
    </row>
    <row r="940" spans="2:5" ht="14.65" thickBot="1">
      <c r="B940" s="61"/>
      <c r="C940" s="61"/>
      <c r="D940" s="56"/>
      <c r="E940" s="56"/>
    </row>
    <row r="941" spans="2:5" ht="14.65" thickBot="1">
      <c r="B941" s="61"/>
      <c r="C941" s="61"/>
      <c r="D941" s="56"/>
      <c r="E941" s="56"/>
    </row>
    <row r="942" spans="2:5" ht="14.65" thickBot="1">
      <c r="B942" s="61"/>
      <c r="C942" s="61"/>
      <c r="D942" s="56"/>
      <c r="E942" s="56"/>
    </row>
    <row r="943" spans="2:5" ht="14.65" thickBot="1">
      <c r="B943" s="61"/>
      <c r="C943" s="61"/>
      <c r="D943" s="56"/>
      <c r="E943" s="56"/>
    </row>
    <row r="944" spans="2:5" ht="14.65" thickBot="1">
      <c r="B944" s="61"/>
      <c r="C944" s="61"/>
      <c r="D944" s="56"/>
      <c r="E944" s="56"/>
    </row>
    <row r="945" spans="2:5" ht="14.65" thickBot="1">
      <c r="B945" s="61"/>
      <c r="C945" s="61"/>
      <c r="D945" s="56"/>
      <c r="E945" s="56"/>
    </row>
    <row r="946" spans="2:5" ht="14.65" thickBot="1">
      <c r="B946" s="61"/>
      <c r="C946" s="61"/>
      <c r="D946" s="56"/>
      <c r="E946" s="56"/>
    </row>
    <row r="947" spans="2:5" ht="14.65" thickBot="1">
      <c r="B947" s="61"/>
      <c r="C947" s="61"/>
      <c r="D947" s="56"/>
      <c r="E947" s="56"/>
    </row>
    <row r="948" spans="2:5" ht="14.65" thickBot="1">
      <c r="B948" s="61"/>
      <c r="C948" s="61"/>
      <c r="D948" s="56"/>
      <c r="E948" s="56"/>
    </row>
    <row r="949" spans="2:5" ht="14.65" thickBot="1">
      <c r="B949" s="61"/>
      <c r="C949" s="61"/>
      <c r="D949" s="56"/>
      <c r="E949" s="56"/>
    </row>
    <row r="950" spans="2:5" ht="14.65" thickBot="1">
      <c r="B950" s="61"/>
      <c r="C950" s="61"/>
      <c r="D950" s="56"/>
      <c r="E950" s="56"/>
    </row>
    <row r="951" spans="2:5" ht="14.65" thickBot="1">
      <c r="B951" s="61"/>
      <c r="C951" s="61"/>
      <c r="D951" s="56"/>
      <c r="E951" s="56"/>
    </row>
    <row r="952" spans="2:5" ht="14.65" thickBot="1">
      <c r="B952" s="61"/>
      <c r="C952" s="61"/>
      <c r="D952" s="56"/>
      <c r="E952" s="56"/>
    </row>
    <row r="953" spans="2:5" ht="14.65" thickBot="1">
      <c r="B953" s="61"/>
      <c r="C953" s="61"/>
      <c r="D953" s="56"/>
      <c r="E953" s="56"/>
    </row>
    <row r="954" spans="2:5" ht="14.65" thickBot="1">
      <c r="B954" s="61"/>
      <c r="C954" s="61"/>
      <c r="D954" s="56"/>
      <c r="E954" s="56"/>
    </row>
    <row r="955" spans="2:5" ht="14.65" thickBot="1">
      <c r="B955" s="61"/>
      <c r="C955" s="61"/>
      <c r="D955" s="56"/>
      <c r="E955" s="56"/>
    </row>
    <row r="956" spans="2:5" ht="14.65" thickBot="1">
      <c r="B956" s="61"/>
      <c r="C956" s="61"/>
      <c r="D956" s="56"/>
      <c r="E956" s="56"/>
    </row>
    <row r="957" spans="2:5" ht="14.65" thickBot="1">
      <c r="B957" s="61"/>
      <c r="C957" s="61"/>
      <c r="D957" s="56"/>
      <c r="E957" s="56"/>
    </row>
    <row r="958" spans="2:5" ht="14.65" thickBot="1">
      <c r="B958" s="61"/>
      <c r="C958" s="61"/>
      <c r="D958" s="56"/>
      <c r="E958" s="56"/>
    </row>
    <row r="959" spans="2:5" ht="14.65" thickBot="1">
      <c r="B959" s="61"/>
      <c r="C959" s="61"/>
      <c r="D959" s="56"/>
      <c r="E959" s="56"/>
    </row>
    <row r="960" spans="2:5" ht="14.65" thickBot="1">
      <c r="B960" s="61"/>
      <c r="C960" s="61"/>
      <c r="D960" s="56"/>
      <c r="E960" s="56"/>
    </row>
    <row r="961" spans="2:5" ht="14.65" thickBot="1">
      <c r="B961" s="61"/>
      <c r="C961" s="61"/>
      <c r="D961" s="56"/>
      <c r="E961" s="56"/>
    </row>
    <row r="962" spans="2:5" ht="14.65" thickBot="1">
      <c r="B962" s="61"/>
      <c r="C962" s="61"/>
      <c r="D962" s="56"/>
      <c r="E962" s="56"/>
    </row>
    <row r="963" spans="2:5" ht="14.65" thickBot="1">
      <c r="B963" s="61"/>
      <c r="C963" s="61"/>
      <c r="D963" s="56"/>
      <c r="E963" s="56"/>
    </row>
    <row r="964" spans="2:5" ht="14.65" thickBot="1">
      <c r="B964" s="61"/>
      <c r="C964" s="61"/>
      <c r="D964" s="56"/>
      <c r="E964" s="56"/>
    </row>
    <row r="965" spans="2:5" ht="14.65" thickBot="1">
      <c r="B965" s="61"/>
      <c r="C965" s="61"/>
      <c r="D965" s="56"/>
      <c r="E965" s="56"/>
    </row>
    <row r="966" spans="2:5" ht="14.65" thickBot="1">
      <c r="B966" s="61"/>
      <c r="C966" s="61"/>
      <c r="D966" s="56"/>
      <c r="E966" s="56"/>
    </row>
    <row r="967" spans="2:5" ht="14.65" thickBot="1">
      <c r="B967" s="61"/>
      <c r="C967" s="61"/>
      <c r="D967" s="56"/>
      <c r="E967" s="56"/>
    </row>
    <row r="968" spans="2:5" ht="14.65" thickBot="1">
      <c r="B968" s="61"/>
      <c r="C968" s="61"/>
      <c r="D968" s="56"/>
      <c r="E968" s="56"/>
    </row>
    <row r="969" spans="2:5" ht="14.65" thickBot="1">
      <c r="B969" s="61"/>
      <c r="C969" s="61"/>
      <c r="D969" s="56"/>
      <c r="E969" s="56"/>
    </row>
    <row r="970" spans="2:5" ht="14.65" thickBot="1">
      <c r="B970" s="61"/>
      <c r="C970" s="61"/>
      <c r="D970" s="56"/>
      <c r="E970" s="56"/>
    </row>
    <row r="971" spans="2:5" ht="14.65" thickBot="1">
      <c r="B971" s="61"/>
      <c r="C971" s="61"/>
      <c r="D971" s="56"/>
      <c r="E971" s="56"/>
    </row>
    <row r="972" spans="2:5" ht="14.65" thickBot="1">
      <c r="B972" s="61"/>
      <c r="C972" s="61"/>
      <c r="D972" s="56"/>
      <c r="E972" s="56"/>
    </row>
    <row r="973" spans="2:5" ht="14.65" thickBot="1">
      <c r="B973" s="61"/>
      <c r="C973" s="61"/>
      <c r="D973" s="56"/>
      <c r="E973" s="56"/>
    </row>
    <row r="974" spans="2:5" ht="14.65" thickBot="1">
      <c r="B974" s="61"/>
      <c r="C974" s="61"/>
      <c r="D974" s="56"/>
      <c r="E974" s="56"/>
    </row>
    <row r="975" spans="2:5" ht="14.65" thickBot="1">
      <c r="B975" s="61"/>
      <c r="C975" s="61"/>
      <c r="D975" s="56"/>
      <c r="E975" s="56"/>
    </row>
    <row r="976" spans="2:5" ht="14.65" thickBot="1">
      <c r="B976" s="61"/>
      <c r="C976" s="61"/>
      <c r="D976" s="56"/>
      <c r="E976" s="56"/>
    </row>
    <row r="977" spans="2:5" ht="14.65" thickBot="1">
      <c r="B977" s="61"/>
      <c r="C977" s="61"/>
      <c r="D977" s="56"/>
      <c r="E977" s="56"/>
    </row>
    <row r="978" spans="2:5" ht="14.65" thickBot="1">
      <c r="B978" s="61"/>
      <c r="C978" s="61"/>
      <c r="D978" s="56"/>
      <c r="E978" s="56"/>
    </row>
    <row r="979" spans="2:5" ht="14.65" thickBot="1">
      <c r="B979" s="61"/>
      <c r="C979" s="61"/>
      <c r="D979" s="56"/>
      <c r="E979" s="56"/>
    </row>
    <row r="980" spans="2:5" ht="14.65" thickBot="1">
      <c r="B980" s="61"/>
      <c r="C980" s="61"/>
      <c r="D980" s="56"/>
      <c r="E980" s="56"/>
    </row>
    <row r="981" spans="2:5" ht="14.65" thickBot="1">
      <c r="B981" s="61"/>
      <c r="C981" s="61"/>
      <c r="D981" s="56"/>
      <c r="E981" s="56"/>
    </row>
    <row r="982" spans="2:5" ht="14.65" thickBot="1">
      <c r="B982" s="61"/>
      <c r="C982" s="61"/>
      <c r="D982" s="56"/>
      <c r="E982" s="56"/>
    </row>
    <row r="983" spans="2:5" ht="14.65" thickBot="1">
      <c r="B983" s="61"/>
      <c r="C983" s="61"/>
      <c r="D983" s="56"/>
      <c r="E983" s="56"/>
    </row>
    <row r="984" spans="2:5" ht="14.65" thickBot="1">
      <c r="B984" s="61"/>
      <c r="C984" s="61"/>
      <c r="D984" s="56"/>
      <c r="E984" s="56"/>
    </row>
    <row r="985" spans="2:5" ht="14.65" thickBot="1">
      <c r="B985" s="61"/>
      <c r="C985" s="61"/>
      <c r="D985" s="56"/>
      <c r="E985" s="56"/>
    </row>
    <row r="986" spans="2:5" ht="14.65" thickBot="1">
      <c r="B986" s="61"/>
      <c r="C986" s="61"/>
      <c r="D986" s="56"/>
      <c r="E986" s="56"/>
    </row>
    <row r="987" spans="2:5" ht="14.65" thickBot="1">
      <c r="B987" s="61"/>
      <c r="C987" s="61"/>
      <c r="D987" s="56"/>
      <c r="E987" s="56"/>
    </row>
    <row r="988" spans="2:5" ht="14.65" thickBot="1">
      <c r="B988" s="61"/>
      <c r="C988" s="61"/>
      <c r="D988" s="56"/>
      <c r="E988" s="56"/>
    </row>
    <row r="989" spans="2:5" ht="14.65" thickBot="1">
      <c r="B989" s="61"/>
      <c r="C989" s="61"/>
      <c r="D989" s="56"/>
      <c r="E989" s="56"/>
    </row>
    <row r="990" spans="2:5" ht="14.65" thickBot="1">
      <c r="B990" s="61"/>
      <c r="C990" s="61"/>
      <c r="D990" s="56"/>
      <c r="E990" s="56"/>
    </row>
    <row r="991" spans="2:5" ht="14.65" thickBot="1">
      <c r="B991" s="61"/>
      <c r="C991" s="61"/>
      <c r="D991" s="56"/>
      <c r="E991" s="56"/>
    </row>
    <row r="992" spans="2:5" ht="14.65" thickBot="1">
      <c r="B992" s="61"/>
      <c r="C992" s="61"/>
      <c r="D992" s="56"/>
      <c r="E992" s="56"/>
    </row>
    <row r="993" spans="2:5" ht="14.65" thickBot="1">
      <c r="B993" s="61"/>
      <c r="C993" s="61"/>
      <c r="D993" s="56"/>
      <c r="E993" s="56"/>
    </row>
    <row r="994" spans="2:5" ht="14.65" thickBot="1">
      <c r="B994" s="61"/>
      <c r="C994" s="61"/>
      <c r="D994" s="56"/>
      <c r="E994" s="56"/>
    </row>
    <row r="995" spans="2:5" ht="14.65" thickBot="1">
      <c r="B995" s="61"/>
      <c r="C995" s="61"/>
      <c r="D995" s="56"/>
      <c r="E995" s="56"/>
    </row>
    <row r="996" spans="2:5" ht="14.65" thickBot="1">
      <c r="B996" s="61"/>
      <c r="C996" s="61"/>
      <c r="D996" s="56"/>
      <c r="E996" s="56"/>
    </row>
    <row r="997" spans="2:5" ht="14.65" thickBot="1">
      <c r="B997" s="61"/>
      <c r="C997" s="61"/>
      <c r="D997" s="56"/>
      <c r="E997" s="56"/>
    </row>
    <row r="998" spans="2:5" ht="14.65" thickBot="1">
      <c r="B998" s="61"/>
      <c r="C998" s="61"/>
      <c r="D998" s="56"/>
      <c r="E998" s="56"/>
    </row>
    <row r="999" spans="2:5" ht="14.65" thickBot="1">
      <c r="B999" s="61"/>
      <c r="C999" s="61"/>
      <c r="D999" s="56"/>
      <c r="E999" s="56"/>
    </row>
    <row r="1000" spans="2:5" ht="14.65" thickBot="1">
      <c r="B1000" s="61"/>
      <c r="C1000" s="61"/>
      <c r="D1000" s="56"/>
      <c r="E1000" s="56"/>
    </row>
    <row r="1001" spans="2:5" ht="14.65" thickBot="1">
      <c r="B1001" s="61"/>
      <c r="C1001" s="61"/>
      <c r="D1001" s="56"/>
      <c r="E1001" s="56"/>
    </row>
    <row r="1002" spans="2:5" ht="14.65" thickBot="1">
      <c r="B1002" s="61"/>
      <c r="C1002" s="61"/>
      <c r="D1002" s="56"/>
      <c r="E1002" s="56"/>
    </row>
    <row r="1003" spans="2:5" ht="14.65" thickBot="1">
      <c r="B1003" s="61"/>
      <c r="C1003" s="61"/>
      <c r="D1003" s="56"/>
      <c r="E1003" s="56"/>
    </row>
    <row r="1004" spans="2:5" ht="14.65" thickBot="1">
      <c r="B1004" s="61"/>
      <c r="C1004" s="61"/>
      <c r="D1004" s="56"/>
      <c r="E1004" s="56"/>
    </row>
    <row r="1005" spans="2:5" ht="14.65" thickBot="1">
      <c r="B1005" s="61"/>
      <c r="C1005" s="61"/>
      <c r="D1005" s="56"/>
      <c r="E1005" s="56"/>
    </row>
    <row r="1006" spans="2:5" ht="14.65" thickBot="1">
      <c r="B1006" s="61"/>
      <c r="C1006" s="61"/>
      <c r="D1006" s="56"/>
      <c r="E1006" s="56"/>
    </row>
    <row r="1007" spans="2:5" ht="14.65" thickBot="1">
      <c r="B1007" s="61"/>
      <c r="C1007" s="61"/>
      <c r="D1007" s="56"/>
      <c r="E1007" s="56"/>
    </row>
    <row r="1008" spans="2:5" ht="14.65" thickBot="1">
      <c r="B1008" s="61"/>
      <c r="C1008" s="61"/>
      <c r="D1008" s="56"/>
      <c r="E1008" s="56"/>
    </row>
    <row r="1009" spans="2:5" ht="14.65" thickBot="1">
      <c r="B1009" s="61"/>
      <c r="C1009" s="61"/>
      <c r="D1009" s="56"/>
      <c r="E1009" s="56"/>
    </row>
    <row r="1010" spans="2:5" ht="14.65" thickBot="1">
      <c r="B1010" s="61"/>
      <c r="C1010" s="61"/>
      <c r="D1010" s="56"/>
      <c r="E1010" s="56"/>
    </row>
    <row r="1011" spans="2:5" ht="14.65" thickBot="1">
      <c r="B1011" s="61"/>
      <c r="C1011" s="61"/>
      <c r="D1011" s="56"/>
      <c r="E1011" s="56"/>
    </row>
    <row r="1012" spans="2:5" ht="14.65" thickBot="1">
      <c r="B1012" s="61"/>
      <c r="C1012" s="61"/>
      <c r="D1012" s="56"/>
      <c r="E1012" s="56"/>
    </row>
    <row r="1013" spans="2:5" ht="14.65" thickBot="1">
      <c r="B1013" s="61"/>
      <c r="C1013" s="61"/>
      <c r="D1013" s="56"/>
      <c r="E1013" s="56"/>
    </row>
    <row r="1014" spans="2:5" ht="14.65" thickBot="1">
      <c r="B1014" s="61"/>
      <c r="C1014" s="61"/>
      <c r="D1014" s="56"/>
      <c r="E1014" s="56"/>
    </row>
    <row r="1015" spans="2:5" ht="14.65" thickBot="1">
      <c r="B1015" s="61"/>
      <c r="C1015" s="61"/>
      <c r="D1015" s="56"/>
      <c r="E1015" s="56"/>
    </row>
    <row r="1016" spans="2:5" ht="14.65" thickBot="1">
      <c r="B1016" s="61"/>
      <c r="C1016" s="61"/>
      <c r="D1016" s="56"/>
      <c r="E1016" s="56"/>
    </row>
    <row r="1017" spans="2:5" ht="14.65" thickBot="1">
      <c r="B1017" s="61"/>
      <c r="C1017" s="61"/>
      <c r="D1017" s="56"/>
      <c r="E1017" s="56"/>
    </row>
    <row r="1018" spans="2:5" ht="14.65" thickBot="1">
      <c r="B1018" s="61"/>
      <c r="C1018" s="61"/>
      <c r="D1018" s="56"/>
      <c r="E1018" s="56"/>
    </row>
    <row r="1019" spans="2:5" ht="14.65" thickBot="1">
      <c r="B1019" s="61"/>
      <c r="C1019" s="61"/>
      <c r="D1019" s="56"/>
      <c r="E1019" s="56"/>
    </row>
    <row r="1020" spans="2:5" ht="14.65" thickBot="1">
      <c r="B1020" s="61"/>
      <c r="C1020" s="61"/>
      <c r="D1020" s="56"/>
      <c r="E1020" s="56"/>
    </row>
    <row r="1021" spans="2:5" ht="14.65" thickBot="1">
      <c r="B1021" s="61"/>
      <c r="C1021" s="61"/>
      <c r="D1021" s="56"/>
      <c r="E1021" s="56"/>
    </row>
    <row r="1022" spans="2:5" ht="14.65" thickBot="1">
      <c r="B1022" s="61"/>
      <c r="C1022" s="61"/>
      <c r="D1022" s="56"/>
      <c r="E1022" s="56"/>
    </row>
    <row r="1023" spans="2:5" ht="14.65" thickBot="1">
      <c r="B1023" s="61"/>
      <c r="C1023" s="61"/>
      <c r="D1023" s="56"/>
      <c r="E1023" s="56"/>
    </row>
    <row r="1024" spans="2:5" ht="14.65" thickBot="1">
      <c r="B1024" s="61"/>
      <c r="C1024" s="61"/>
      <c r="D1024" s="56"/>
      <c r="E1024" s="56"/>
    </row>
    <row r="1025" spans="2:5" ht="14.65" thickBot="1">
      <c r="B1025" s="61"/>
      <c r="C1025" s="61"/>
      <c r="D1025" s="56"/>
      <c r="E1025" s="56"/>
    </row>
    <row r="1026" spans="2:5" ht="14.65" thickBot="1">
      <c r="B1026" s="61"/>
      <c r="C1026" s="61"/>
      <c r="D1026" s="56"/>
      <c r="E1026" s="56"/>
    </row>
    <row r="1027" spans="2:5" ht="14.65" thickBot="1">
      <c r="B1027" s="61"/>
      <c r="C1027" s="61"/>
      <c r="D1027" s="56"/>
      <c r="E1027" s="56"/>
    </row>
    <row r="1028" spans="2:5" ht="14.65" thickBot="1">
      <c r="B1028" s="61"/>
      <c r="C1028" s="61"/>
      <c r="D1028" s="56"/>
      <c r="E1028" s="56"/>
    </row>
    <row r="1029" spans="2:5" ht="14.65" thickBot="1">
      <c r="B1029" s="61"/>
      <c r="C1029" s="61"/>
      <c r="D1029" s="56"/>
      <c r="E1029" s="56"/>
    </row>
    <row r="1030" spans="2:5" ht="14.65" thickBot="1">
      <c r="B1030" s="61"/>
      <c r="C1030" s="61"/>
      <c r="D1030" s="56"/>
      <c r="E1030" s="56"/>
    </row>
    <row r="1031" spans="2:5" ht="14.65" thickBot="1">
      <c r="B1031" s="61"/>
      <c r="C1031" s="61"/>
      <c r="D1031" s="56"/>
      <c r="E1031" s="56"/>
    </row>
    <row r="1032" spans="2:5" ht="14.65" thickBot="1">
      <c r="B1032" s="61"/>
      <c r="C1032" s="61"/>
      <c r="D1032" s="56"/>
      <c r="E1032" s="56"/>
    </row>
    <row r="1033" spans="2:5" ht="14.65" thickBot="1">
      <c r="B1033" s="61"/>
      <c r="C1033" s="61"/>
      <c r="D1033" s="56"/>
      <c r="E1033" s="56"/>
    </row>
    <row r="1034" spans="2:5" ht="14.65" thickBot="1">
      <c r="B1034" s="61"/>
      <c r="C1034" s="61"/>
      <c r="D1034" s="56"/>
      <c r="E1034" s="56"/>
    </row>
    <row r="1035" spans="2:5" ht="14.65" thickBot="1">
      <c r="B1035" s="61"/>
      <c r="C1035" s="61"/>
      <c r="D1035" s="56"/>
      <c r="E1035" s="56"/>
    </row>
    <row r="1036" spans="2:5" ht="14.65" thickBot="1">
      <c r="B1036" s="61"/>
      <c r="C1036" s="61"/>
      <c r="D1036" s="56"/>
      <c r="E1036" s="56"/>
    </row>
    <row r="1037" spans="2:5" ht="14.65" thickBot="1">
      <c r="B1037" s="61"/>
      <c r="C1037" s="61"/>
      <c r="D1037" s="56"/>
      <c r="E1037" s="56"/>
    </row>
    <row r="1038" spans="2:5" ht="14.65" thickBot="1">
      <c r="B1038" s="61"/>
      <c r="C1038" s="61"/>
      <c r="D1038" s="56"/>
      <c r="E1038" s="56"/>
    </row>
    <row r="1039" spans="2:5" ht="14.65" thickBot="1">
      <c r="B1039" s="61"/>
      <c r="C1039" s="61"/>
      <c r="D1039" s="56"/>
      <c r="E1039" s="56"/>
    </row>
    <row r="1040" spans="2:5" ht="14.65" thickBot="1">
      <c r="B1040" s="61"/>
      <c r="C1040" s="61"/>
      <c r="D1040" s="56"/>
      <c r="E1040" s="56"/>
    </row>
    <row r="1041" spans="2:5" ht="14.65" thickBot="1">
      <c r="B1041" s="61"/>
      <c r="C1041" s="61"/>
      <c r="D1041" s="56"/>
      <c r="E1041" s="56"/>
    </row>
    <row r="1042" spans="2:5" ht="14.65" thickBot="1">
      <c r="B1042" s="61"/>
      <c r="C1042" s="61"/>
      <c r="D1042" s="56"/>
      <c r="E1042" s="56"/>
    </row>
    <row r="1043" spans="2:5" ht="14.65" thickBot="1">
      <c r="B1043" s="61"/>
      <c r="C1043" s="61"/>
      <c r="D1043" s="56"/>
      <c r="E1043" s="56"/>
    </row>
    <row r="1044" spans="2:5" ht="14.65" thickBot="1">
      <c r="B1044" s="61"/>
      <c r="C1044" s="61"/>
      <c r="D1044" s="56"/>
      <c r="E1044" s="56"/>
    </row>
    <row r="1045" spans="2:5" ht="14.65" thickBot="1">
      <c r="B1045" s="61"/>
      <c r="C1045" s="61"/>
      <c r="D1045" s="56"/>
      <c r="E1045" s="56"/>
    </row>
    <row r="1046" spans="2:5" ht="14.65" thickBot="1">
      <c r="B1046" s="61"/>
      <c r="C1046" s="61"/>
      <c r="D1046" s="56"/>
      <c r="E1046" s="56"/>
    </row>
    <row r="1047" spans="2:5" ht="14.65" thickBot="1">
      <c r="B1047" s="61"/>
      <c r="C1047" s="61"/>
      <c r="D1047" s="56"/>
      <c r="E1047" s="56"/>
    </row>
    <row r="1048" spans="2:5" ht="14.65" thickBot="1">
      <c r="B1048" s="61"/>
      <c r="C1048" s="61"/>
      <c r="D1048" s="56"/>
      <c r="E1048" s="56"/>
    </row>
    <row r="1049" spans="2:5" ht="14.65" thickBot="1">
      <c r="B1049" s="61"/>
      <c r="C1049" s="61"/>
      <c r="D1049" s="56"/>
      <c r="E1049" s="56"/>
    </row>
    <row r="1050" spans="2:5" ht="14.65" thickBot="1">
      <c r="B1050" s="61"/>
      <c r="C1050" s="61"/>
      <c r="D1050" s="56"/>
      <c r="E1050" s="56"/>
    </row>
    <row r="1051" spans="2:5" ht="14.65" thickBot="1">
      <c r="B1051" s="61"/>
      <c r="C1051" s="61"/>
      <c r="D1051" s="56"/>
      <c r="E1051" s="56"/>
    </row>
    <row r="1052" spans="2:5" ht="14.65" thickBot="1">
      <c r="B1052" s="61"/>
      <c r="C1052" s="61"/>
      <c r="D1052" s="56"/>
      <c r="E1052" s="56"/>
    </row>
    <row r="1053" spans="2:5" ht="14.65" thickBot="1">
      <c r="B1053" s="61"/>
      <c r="C1053" s="61"/>
      <c r="D1053" s="56"/>
      <c r="E1053" s="56"/>
    </row>
    <row r="1054" spans="2:5" ht="14.65" thickBot="1">
      <c r="B1054" s="61"/>
      <c r="C1054" s="61"/>
      <c r="D1054" s="56"/>
      <c r="E1054" s="56"/>
    </row>
    <row r="1055" spans="2:5" ht="14.65" thickBot="1">
      <c r="B1055" s="61"/>
      <c r="C1055" s="61"/>
      <c r="D1055" s="56"/>
      <c r="E1055" s="56"/>
    </row>
    <row r="1056" spans="2:5" ht="14.65" thickBot="1">
      <c r="B1056" s="61"/>
      <c r="C1056" s="61"/>
      <c r="D1056" s="56"/>
      <c r="E1056" s="56"/>
    </row>
    <row r="1057" spans="2:5" ht="14.65" thickBot="1">
      <c r="B1057" s="61"/>
      <c r="C1057" s="61"/>
      <c r="D1057" s="56"/>
      <c r="E1057" s="56"/>
    </row>
    <row r="1058" spans="2:5" ht="14.65" thickBot="1">
      <c r="B1058" s="61"/>
      <c r="C1058" s="61"/>
      <c r="D1058" s="56"/>
      <c r="E1058" s="56"/>
    </row>
    <row r="1059" spans="2:5" ht="14.65" thickBot="1">
      <c r="B1059" s="61"/>
      <c r="C1059" s="61"/>
      <c r="D1059" s="56"/>
      <c r="E1059" s="56"/>
    </row>
    <row r="1060" spans="2:5" ht="14.65" thickBot="1">
      <c r="B1060" s="61"/>
      <c r="C1060" s="61"/>
      <c r="D1060" s="56"/>
      <c r="E1060" s="56"/>
    </row>
    <row r="1061" spans="2:5" ht="14.65" thickBot="1">
      <c r="B1061" s="61"/>
      <c r="C1061" s="61"/>
      <c r="D1061" s="56"/>
      <c r="E1061" s="56"/>
    </row>
    <row r="1062" spans="2:5" ht="14.65" thickBot="1">
      <c r="B1062" s="61"/>
      <c r="C1062" s="61"/>
      <c r="D1062" s="56"/>
      <c r="E1062" s="56"/>
    </row>
    <row r="1063" spans="2:5" ht="14.65" thickBot="1">
      <c r="B1063" s="61"/>
      <c r="C1063" s="61"/>
      <c r="D1063" s="56"/>
      <c r="E1063" s="56"/>
    </row>
    <row r="1064" spans="2:5" ht="14.65" thickBot="1">
      <c r="B1064" s="61"/>
      <c r="C1064" s="61"/>
      <c r="D1064" s="56"/>
      <c r="E1064" s="56"/>
    </row>
    <row r="1065" spans="2:5" ht="14.65" thickBot="1">
      <c r="B1065" s="61"/>
      <c r="C1065" s="61"/>
      <c r="D1065" s="56"/>
      <c r="E1065" s="56"/>
    </row>
    <row r="1066" spans="2:5" ht="14.65" thickBot="1">
      <c r="B1066" s="61"/>
      <c r="C1066" s="61"/>
      <c r="D1066" s="56"/>
      <c r="E1066" s="56"/>
    </row>
    <row r="1067" spans="2:5" ht="14.65" thickBot="1">
      <c r="B1067" s="61"/>
      <c r="C1067" s="61"/>
      <c r="D1067" s="56"/>
      <c r="E1067" s="56"/>
    </row>
    <row r="1068" spans="2:5" ht="14.65" thickBot="1">
      <c r="B1068" s="61"/>
      <c r="C1068" s="61"/>
      <c r="D1068" s="56"/>
      <c r="E1068" s="56"/>
    </row>
    <row r="1069" spans="2:5" ht="14.65" thickBot="1">
      <c r="B1069" s="61"/>
      <c r="C1069" s="61"/>
      <c r="D1069" s="56"/>
      <c r="E1069" s="56"/>
    </row>
    <row r="1070" spans="2:5" ht="14.65" thickBot="1">
      <c r="B1070" s="61"/>
      <c r="C1070" s="61"/>
      <c r="D1070" s="56"/>
      <c r="E1070" s="56"/>
    </row>
    <row r="1071" spans="2:5" ht="14.65" thickBot="1">
      <c r="B1071" s="61"/>
      <c r="C1071" s="61"/>
      <c r="D1071" s="56"/>
      <c r="E1071" s="56"/>
    </row>
    <row r="1072" spans="2:5" ht="14.65" thickBot="1">
      <c r="B1072" s="61"/>
      <c r="C1072" s="61"/>
      <c r="D1072" s="56"/>
      <c r="E1072" s="56"/>
    </row>
    <row r="1073" spans="2:5" ht="14.65" thickBot="1">
      <c r="B1073" s="61"/>
      <c r="C1073" s="61"/>
      <c r="D1073" s="56"/>
      <c r="E1073" s="56"/>
    </row>
    <row r="1074" spans="2:5" ht="14.65" thickBot="1">
      <c r="B1074" s="61"/>
      <c r="C1074" s="61"/>
      <c r="D1074" s="56"/>
      <c r="E1074" s="56"/>
    </row>
    <row r="1075" spans="2:5" ht="14.65" thickBot="1">
      <c r="B1075" s="61"/>
      <c r="C1075" s="61"/>
      <c r="D1075" s="56"/>
      <c r="E1075" s="56"/>
    </row>
    <row r="1076" spans="2:5" ht="14.65" thickBot="1">
      <c r="B1076" s="61"/>
      <c r="C1076" s="61"/>
      <c r="D1076" s="56"/>
      <c r="E1076" s="56"/>
    </row>
    <row r="1077" spans="2:5" ht="14.65" thickBot="1">
      <c r="B1077" s="61"/>
      <c r="C1077" s="61"/>
      <c r="D1077" s="56"/>
      <c r="E1077" s="56"/>
    </row>
    <row r="1078" spans="2:5" ht="14.65" thickBot="1">
      <c r="B1078" s="61"/>
      <c r="C1078" s="61"/>
      <c r="D1078" s="56"/>
      <c r="E1078" s="56"/>
    </row>
    <row r="1079" spans="2:5" ht="14.65" thickBot="1">
      <c r="B1079" s="61"/>
      <c r="C1079" s="61"/>
      <c r="D1079" s="56"/>
      <c r="E1079" s="56"/>
    </row>
    <row r="1080" spans="2:5" ht="14.65" thickBot="1">
      <c r="B1080" s="61"/>
      <c r="C1080" s="61"/>
      <c r="D1080" s="56"/>
      <c r="E1080" s="56"/>
    </row>
    <row r="1081" spans="2:5" ht="14.65" thickBot="1">
      <c r="B1081" s="61"/>
      <c r="C1081" s="61"/>
      <c r="D1081" s="56"/>
      <c r="E1081" s="56"/>
    </row>
    <row r="1082" spans="2:5" ht="14.65" thickBot="1">
      <c r="B1082" s="61"/>
      <c r="C1082" s="61"/>
      <c r="D1082" s="56"/>
      <c r="E1082" s="56"/>
    </row>
    <row r="1083" spans="2:5" ht="14.65" thickBot="1">
      <c r="B1083" s="61"/>
      <c r="C1083" s="61"/>
      <c r="D1083" s="56"/>
      <c r="E1083" s="56"/>
    </row>
    <row r="1084" spans="2:5" ht="14.65" thickBot="1">
      <c r="B1084" s="61"/>
      <c r="C1084" s="61"/>
      <c r="D1084" s="56"/>
      <c r="E1084" s="56"/>
    </row>
    <row r="1085" spans="2:5" ht="14.65" thickBot="1">
      <c r="B1085" s="61"/>
      <c r="C1085" s="61"/>
      <c r="D1085" s="56"/>
      <c r="E1085" s="56"/>
    </row>
    <row r="1086" spans="2:5" ht="14.65" thickBot="1">
      <c r="B1086" s="61"/>
      <c r="C1086" s="61"/>
      <c r="D1086" s="56"/>
      <c r="E1086" s="56"/>
    </row>
    <row r="1087" spans="2:5" ht="14.65" thickBot="1">
      <c r="B1087" s="61"/>
      <c r="C1087" s="61"/>
      <c r="D1087" s="56"/>
      <c r="E1087" s="56"/>
    </row>
    <row r="1088" spans="2:5" ht="14.65" thickBot="1">
      <c r="B1088" s="61"/>
      <c r="C1088" s="61"/>
      <c r="D1088" s="56"/>
      <c r="E1088" s="56"/>
    </row>
    <row r="1089" spans="2:5" ht="14.65" thickBot="1">
      <c r="B1089" s="61"/>
      <c r="C1089" s="61"/>
      <c r="D1089" s="56"/>
      <c r="E1089" s="56"/>
    </row>
    <row r="1090" spans="2:5" ht="14.65" thickBot="1">
      <c r="B1090" s="61"/>
      <c r="C1090" s="61"/>
      <c r="D1090" s="56"/>
      <c r="E1090" s="56"/>
    </row>
    <row r="1091" spans="2:5" ht="14.65" thickBot="1">
      <c r="B1091" s="61"/>
      <c r="C1091" s="61"/>
      <c r="D1091" s="56"/>
      <c r="E1091" s="56"/>
    </row>
    <row r="1092" spans="2:5" ht="14.65" thickBot="1">
      <c r="B1092" s="61"/>
      <c r="C1092" s="61"/>
      <c r="D1092" s="56"/>
      <c r="E1092" s="56"/>
    </row>
    <row r="1093" spans="2:5" ht="14.65" thickBot="1">
      <c r="B1093" s="61"/>
      <c r="C1093" s="61"/>
      <c r="D1093" s="56"/>
      <c r="E1093" s="56"/>
    </row>
    <row r="1094" spans="2:5" ht="14.65" thickBot="1">
      <c r="B1094" s="61"/>
      <c r="C1094" s="61"/>
      <c r="D1094" s="56"/>
      <c r="E1094" s="56"/>
    </row>
    <row r="1095" spans="2:5" ht="14.65" thickBot="1">
      <c r="B1095" s="61"/>
      <c r="C1095" s="61"/>
      <c r="D1095" s="56"/>
      <c r="E1095" s="56"/>
    </row>
    <row r="1096" spans="2:5" ht="14.65" thickBot="1">
      <c r="B1096" s="61"/>
      <c r="C1096" s="61"/>
      <c r="D1096" s="56"/>
      <c r="E1096" s="56"/>
    </row>
    <row r="1097" spans="2:5" ht="14.65" thickBot="1">
      <c r="B1097" s="61"/>
      <c r="C1097" s="61"/>
      <c r="D1097" s="56"/>
      <c r="E1097" s="56"/>
    </row>
    <row r="1098" spans="2:5" ht="14.65" thickBot="1">
      <c r="B1098" s="61"/>
      <c r="C1098" s="61"/>
      <c r="D1098" s="56"/>
      <c r="E1098" s="56"/>
    </row>
    <row r="1099" spans="2:5" ht="14.65" thickBot="1">
      <c r="B1099" s="61"/>
      <c r="C1099" s="61"/>
      <c r="D1099" s="56"/>
      <c r="E1099" s="56"/>
    </row>
    <row r="1100" spans="2:5" ht="14.65" thickBot="1">
      <c r="B1100" s="61"/>
      <c r="C1100" s="61"/>
      <c r="D1100" s="56"/>
      <c r="E1100" s="56"/>
    </row>
    <row r="1101" spans="2:5" ht="14.65" thickBot="1">
      <c r="B1101" s="61"/>
      <c r="C1101" s="61"/>
      <c r="D1101" s="56"/>
      <c r="E1101" s="56"/>
    </row>
    <row r="1102" spans="2:5" ht="14.65" thickBot="1">
      <c r="B1102" s="61"/>
      <c r="C1102" s="61"/>
      <c r="D1102" s="56"/>
      <c r="E1102" s="56"/>
    </row>
    <row r="1103" spans="2:5" ht="14.65" thickBot="1">
      <c r="B1103" s="61"/>
      <c r="C1103" s="61"/>
      <c r="D1103" s="56"/>
      <c r="E1103" s="56"/>
    </row>
    <row r="1104" spans="2:5" ht="14.65" thickBot="1">
      <c r="B1104" s="61"/>
      <c r="C1104" s="61"/>
      <c r="D1104" s="56"/>
      <c r="E1104" s="56"/>
    </row>
    <row r="1105" spans="2:5" ht="14.65" thickBot="1">
      <c r="B1105" s="61"/>
      <c r="C1105" s="61"/>
      <c r="D1105" s="56"/>
      <c r="E1105" s="56"/>
    </row>
    <row r="1106" spans="2:5" ht="14.65" thickBot="1">
      <c r="B1106" s="61"/>
      <c r="C1106" s="61"/>
      <c r="D1106" s="56"/>
      <c r="E1106" s="56"/>
    </row>
    <row r="1107" spans="2:5" ht="14.65" thickBot="1">
      <c r="B1107" s="61"/>
      <c r="C1107" s="61"/>
      <c r="D1107" s="56"/>
      <c r="E1107" s="56"/>
    </row>
    <row r="1108" spans="2:5" ht="14.65" thickBot="1">
      <c r="B1108" s="61"/>
      <c r="C1108" s="61"/>
      <c r="D1108" s="56"/>
      <c r="E1108" s="56"/>
    </row>
    <row r="1109" spans="2:5" ht="14.65" thickBot="1">
      <c r="B1109" s="61"/>
      <c r="C1109" s="61"/>
      <c r="D1109" s="56"/>
      <c r="E1109" s="56"/>
    </row>
    <row r="1110" spans="2:5" ht="14.65" thickBot="1">
      <c r="B1110" s="61"/>
      <c r="C1110" s="61"/>
      <c r="D1110" s="56"/>
      <c r="E1110" s="56"/>
    </row>
    <row r="1111" spans="2:5" ht="14.65" thickBot="1">
      <c r="B1111" s="61"/>
      <c r="C1111" s="61"/>
      <c r="D1111" s="56"/>
      <c r="E1111" s="56"/>
    </row>
    <row r="1112" spans="2:5" ht="14.65" thickBot="1">
      <c r="B1112" s="61"/>
      <c r="C1112" s="61"/>
      <c r="D1112" s="56"/>
      <c r="E1112" s="56"/>
    </row>
    <row r="1113" spans="2:5" ht="14.65" thickBot="1">
      <c r="B1113" s="61"/>
      <c r="C1113" s="61"/>
      <c r="D1113" s="56"/>
      <c r="E1113" s="56"/>
    </row>
    <row r="1114" spans="2:5" ht="14.65" thickBot="1">
      <c r="B1114" s="61"/>
      <c r="C1114" s="61"/>
      <c r="D1114" s="56"/>
      <c r="E1114" s="56"/>
    </row>
    <row r="1115" spans="2:5" ht="14.65" thickBot="1">
      <c r="B1115" s="61"/>
      <c r="C1115" s="61"/>
      <c r="D1115" s="56"/>
      <c r="E1115" s="56"/>
    </row>
    <row r="1116" spans="2:5" ht="14.65" thickBot="1">
      <c r="B1116" s="61"/>
      <c r="C1116" s="61"/>
      <c r="D1116" s="56"/>
      <c r="E1116" s="56"/>
    </row>
    <row r="1117" spans="2:5" ht="14.65" thickBot="1">
      <c r="B1117" s="61"/>
      <c r="C1117" s="61"/>
      <c r="D1117" s="56"/>
      <c r="E1117" s="56"/>
    </row>
    <row r="1118" spans="2:5" ht="14.65" thickBot="1">
      <c r="B1118" s="61"/>
      <c r="C1118" s="61"/>
      <c r="D1118" s="56"/>
      <c r="E1118" s="56"/>
    </row>
    <row r="1119" spans="2:5" ht="14.65" thickBot="1">
      <c r="B1119" s="61"/>
      <c r="C1119" s="61"/>
      <c r="D1119" s="56"/>
      <c r="E1119" s="56"/>
    </row>
    <row r="1120" spans="2:5" ht="14.65" thickBot="1">
      <c r="B1120" s="61"/>
      <c r="C1120" s="61"/>
      <c r="D1120" s="56"/>
      <c r="E1120" s="56"/>
    </row>
    <row r="1121" spans="2:5" ht="14.65" thickBot="1">
      <c r="B1121" s="61"/>
      <c r="C1121" s="61"/>
      <c r="D1121" s="56"/>
      <c r="E1121" s="56"/>
    </row>
    <row r="1122" spans="2:5" ht="14.65" thickBot="1">
      <c r="B1122" s="61"/>
      <c r="C1122" s="61"/>
      <c r="D1122" s="56"/>
      <c r="E1122" s="56"/>
    </row>
    <row r="1123" spans="2:5" ht="14.65" thickBot="1">
      <c r="B1123" s="61"/>
      <c r="C1123" s="61"/>
      <c r="D1123" s="56"/>
      <c r="E1123" s="56"/>
    </row>
    <row r="1124" spans="2:5" ht="14.65" thickBot="1">
      <c r="B1124" s="61"/>
      <c r="C1124" s="61"/>
      <c r="D1124" s="56"/>
      <c r="E1124" s="56"/>
    </row>
    <row r="1125" spans="2:5" ht="14.65" thickBot="1">
      <c r="B1125" s="61"/>
      <c r="C1125" s="61"/>
      <c r="D1125" s="56"/>
      <c r="E1125" s="56"/>
    </row>
    <row r="1126" spans="2:5" ht="14.65" thickBot="1">
      <c r="B1126" s="61"/>
      <c r="C1126" s="61"/>
      <c r="D1126" s="56"/>
      <c r="E1126" s="56"/>
    </row>
    <row r="1127" spans="2:5" ht="14.65" thickBot="1">
      <c r="B1127" s="61"/>
      <c r="C1127" s="61"/>
      <c r="D1127" s="56"/>
      <c r="E1127" s="56"/>
    </row>
    <row r="1128" spans="2:5" ht="14.65" thickBot="1">
      <c r="B1128" s="61"/>
      <c r="C1128" s="61"/>
      <c r="D1128" s="56"/>
      <c r="E1128" s="56"/>
    </row>
    <row r="1129" spans="2:5" ht="14.65" thickBot="1">
      <c r="B1129" s="61"/>
      <c r="C1129" s="61"/>
      <c r="D1129" s="56"/>
      <c r="E1129" s="56"/>
    </row>
    <row r="1130" spans="2:5" ht="14.65" thickBot="1">
      <c r="B1130" s="61"/>
      <c r="C1130" s="61"/>
      <c r="D1130" s="56"/>
      <c r="E1130" s="56"/>
    </row>
    <row r="1131" spans="2:5" ht="14.65" thickBot="1">
      <c r="B1131" s="61"/>
      <c r="C1131" s="61"/>
      <c r="D1131" s="56"/>
      <c r="E1131" s="56"/>
    </row>
    <row r="1132" spans="2:5" ht="14.65" thickBot="1">
      <c r="B1132" s="61"/>
      <c r="C1132" s="61"/>
      <c r="D1132" s="56"/>
      <c r="E1132" s="56"/>
    </row>
    <row r="1133" spans="2:5" ht="14.65" thickBot="1">
      <c r="B1133" s="61"/>
      <c r="C1133" s="61"/>
      <c r="D1133" s="56"/>
      <c r="E1133" s="56"/>
    </row>
    <row r="1134" spans="2:5" ht="14.65" thickBot="1">
      <c r="B1134" s="61"/>
      <c r="C1134" s="61"/>
      <c r="D1134" s="56"/>
      <c r="E1134" s="56"/>
    </row>
    <row r="1135" spans="2:5" ht="14.65" thickBot="1">
      <c r="B1135" s="61"/>
      <c r="C1135" s="61"/>
      <c r="D1135" s="56"/>
      <c r="E1135" s="56"/>
    </row>
    <row r="1136" spans="2:5" ht="14.65" thickBot="1">
      <c r="B1136" s="61"/>
      <c r="C1136" s="61"/>
      <c r="D1136" s="56"/>
      <c r="E1136" s="56"/>
    </row>
    <row r="1137" spans="2:5" ht="14.65" thickBot="1">
      <c r="B1137" s="61"/>
      <c r="C1137" s="61"/>
      <c r="D1137" s="56"/>
      <c r="E1137" s="56"/>
    </row>
    <row r="1138" spans="2:5" ht="14.65" thickBot="1">
      <c r="B1138" s="61"/>
      <c r="C1138" s="61"/>
      <c r="D1138" s="56"/>
      <c r="E1138" s="56"/>
    </row>
    <row r="1139" spans="2:5" ht="14.65" thickBot="1">
      <c r="B1139" s="61"/>
      <c r="C1139" s="61"/>
      <c r="D1139" s="56"/>
      <c r="E1139" s="56"/>
    </row>
    <row r="1140" spans="2:5" ht="14.65" thickBot="1">
      <c r="B1140" s="61"/>
      <c r="C1140" s="61"/>
      <c r="D1140" s="56"/>
      <c r="E1140" s="56"/>
    </row>
    <row r="1141" spans="2:5" ht="14.65" thickBot="1">
      <c r="B1141" s="61"/>
      <c r="C1141" s="61"/>
      <c r="D1141" s="56"/>
      <c r="E1141" s="56"/>
    </row>
    <row r="1142" spans="2:5" ht="14.65" thickBot="1">
      <c r="B1142" s="61"/>
      <c r="C1142" s="61"/>
      <c r="D1142" s="56"/>
      <c r="E1142" s="56"/>
    </row>
    <row r="1143" spans="2:5" ht="14.65" thickBot="1">
      <c r="B1143" s="61"/>
      <c r="C1143" s="61"/>
      <c r="D1143" s="56"/>
      <c r="E1143" s="56"/>
    </row>
    <row r="1144" spans="2:5" ht="14.65" thickBot="1">
      <c r="B1144" s="61"/>
      <c r="C1144" s="61"/>
      <c r="D1144" s="56"/>
      <c r="E1144" s="56"/>
    </row>
    <row r="1145" spans="2:5" ht="14.65" thickBot="1">
      <c r="B1145" s="61"/>
      <c r="C1145" s="61"/>
      <c r="D1145" s="56"/>
      <c r="E1145" s="56"/>
    </row>
    <row r="1146" spans="2:5" ht="14.65" thickBot="1">
      <c r="B1146" s="61"/>
      <c r="C1146" s="61"/>
      <c r="D1146" s="56"/>
      <c r="E1146" s="56"/>
    </row>
    <row r="1147" spans="2:5" ht="14.65" thickBot="1">
      <c r="B1147" s="61"/>
      <c r="C1147" s="61"/>
      <c r="D1147" s="56"/>
      <c r="E1147" s="56"/>
    </row>
    <row r="1148" spans="2:5" ht="14.65" thickBot="1">
      <c r="B1148" s="61"/>
      <c r="C1148" s="61"/>
      <c r="D1148" s="56"/>
      <c r="E1148" s="56"/>
    </row>
    <row r="1149" spans="2:5" ht="14.65" thickBot="1">
      <c r="B1149" s="61"/>
      <c r="C1149" s="61"/>
      <c r="D1149" s="56"/>
      <c r="E1149" s="56"/>
    </row>
    <row r="1150" spans="2:5" ht="14.65" thickBot="1">
      <c r="B1150" s="61"/>
      <c r="C1150" s="61"/>
      <c r="D1150" s="56"/>
      <c r="E1150" s="56"/>
    </row>
    <row r="1151" spans="2:5" ht="14.65" thickBot="1">
      <c r="B1151" s="61"/>
      <c r="C1151" s="61"/>
      <c r="D1151" s="56"/>
      <c r="E1151" s="56"/>
    </row>
    <row r="1152" spans="2:5" ht="14.65" thickBot="1">
      <c r="B1152" s="61"/>
      <c r="C1152" s="61"/>
      <c r="D1152" s="56"/>
      <c r="E1152" s="56"/>
    </row>
    <row r="1153" spans="2:5" ht="14.65" thickBot="1">
      <c r="B1153" s="61"/>
      <c r="C1153" s="61"/>
      <c r="D1153" s="56"/>
      <c r="E1153" s="56"/>
    </row>
    <row r="1154" spans="2:5" ht="14.65" thickBot="1">
      <c r="B1154" s="61"/>
      <c r="C1154" s="61"/>
      <c r="D1154" s="56"/>
      <c r="E1154" s="56"/>
    </row>
    <row r="1155" spans="2:5" ht="14.65" thickBot="1">
      <c r="B1155" s="61"/>
      <c r="C1155" s="61"/>
      <c r="D1155" s="56"/>
      <c r="E1155" s="56"/>
    </row>
    <row r="1156" spans="2:5" ht="14.65" thickBot="1">
      <c r="B1156" s="61"/>
      <c r="C1156" s="61"/>
      <c r="D1156" s="56"/>
      <c r="E1156" s="56"/>
    </row>
    <row r="1157" spans="2:5" ht="14.65" thickBot="1">
      <c r="B1157" s="61"/>
      <c r="C1157" s="61"/>
      <c r="D1157" s="56"/>
      <c r="E1157" s="56"/>
    </row>
    <row r="1158" spans="2:5" ht="14.65" thickBot="1">
      <c r="B1158" s="61"/>
      <c r="C1158" s="61"/>
      <c r="D1158" s="56"/>
      <c r="E1158" s="56"/>
    </row>
    <row r="1159" spans="2:5" ht="14.65" thickBot="1">
      <c r="B1159" s="61"/>
      <c r="C1159" s="61"/>
      <c r="D1159" s="56"/>
      <c r="E1159" s="56"/>
    </row>
    <row r="1160" spans="2:5" ht="14.65" thickBot="1">
      <c r="B1160" s="61"/>
      <c r="C1160" s="61"/>
      <c r="D1160" s="56"/>
      <c r="E1160" s="56"/>
    </row>
    <row r="1161" spans="2:5" ht="14.65" thickBot="1">
      <c r="B1161" s="61"/>
      <c r="C1161" s="61"/>
      <c r="D1161" s="56"/>
      <c r="E1161" s="56"/>
    </row>
    <row r="1162" spans="2:5" ht="14.65" thickBot="1">
      <c r="B1162" s="61"/>
      <c r="C1162" s="61"/>
      <c r="D1162" s="56"/>
      <c r="E1162" s="56"/>
    </row>
    <row r="1163" spans="2:5" ht="14.65" thickBot="1">
      <c r="B1163" s="61"/>
      <c r="C1163" s="61"/>
      <c r="D1163" s="56"/>
      <c r="E1163" s="56"/>
    </row>
    <row r="1164" spans="2:5" ht="14.65" thickBot="1">
      <c r="B1164" s="61"/>
      <c r="C1164" s="61"/>
      <c r="D1164" s="56"/>
      <c r="E1164" s="56"/>
    </row>
    <row r="1165" spans="2:5" ht="14.65" thickBot="1">
      <c r="B1165" s="61"/>
      <c r="C1165" s="61"/>
      <c r="D1165" s="56"/>
      <c r="E1165" s="56"/>
    </row>
    <row r="1166" spans="2:5" ht="14.65" thickBot="1">
      <c r="B1166" s="61"/>
      <c r="C1166" s="61"/>
      <c r="D1166" s="56"/>
      <c r="E1166" s="56"/>
    </row>
    <row r="1167" spans="2:5" ht="14.65" thickBot="1">
      <c r="B1167" s="61"/>
      <c r="C1167" s="61"/>
      <c r="D1167" s="56"/>
      <c r="E1167" s="56"/>
    </row>
    <row r="1168" spans="2:5" ht="14.65" thickBot="1">
      <c r="B1168" s="61"/>
      <c r="C1168" s="61"/>
      <c r="D1168" s="56"/>
      <c r="E1168" s="56"/>
    </row>
    <row r="1169" spans="2:5" ht="14.65" thickBot="1">
      <c r="B1169" s="61"/>
      <c r="C1169" s="61"/>
      <c r="D1169" s="56"/>
      <c r="E1169" s="56"/>
    </row>
    <row r="1170" spans="2:5" ht="14.65" thickBot="1">
      <c r="B1170" s="61"/>
      <c r="C1170" s="61"/>
      <c r="D1170" s="56"/>
      <c r="E1170" s="56"/>
    </row>
    <row r="1171" spans="2:5" ht="14.65" thickBot="1">
      <c r="B1171" s="61"/>
      <c r="C1171" s="61"/>
      <c r="D1171" s="56"/>
      <c r="E1171" s="56"/>
    </row>
    <row r="1172" spans="2:5" ht="14.65" thickBot="1">
      <c r="B1172" s="61"/>
      <c r="C1172" s="61"/>
      <c r="D1172" s="56"/>
      <c r="E1172" s="56"/>
    </row>
    <row r="1173" spans="2:5" ht="14.65" thickBot="1">
      <c r="B1173" s="61"/>
      <c r="C1173" s="61"/>
      <c r="D1173" s="56"/>
      <c r="E1173" s="56"/>
    </row>
    <row r="1174" spans="2:5" ht="14.65" thickBot="1">
      <c r="B1174" s="61"/>
      <c r="C1174" s="61"/>
      <c r="D1174" s="56"/>
      <c r="E1174" s="56"/>
    </row>
    <row r="1175" spans="2:5" ht="14.65" thickBot="1">
      <c r="B1175" s="61"/>
      <c r="C1175" s="61"/>
      <c r="D1175" s="56"/>
      <c r="E1175" s="56"/>
    </row>
    <row r="1176" spans="2:5" ht="14.65" thickBot="1">
      <c r="B1176" s="61"/>
      <c r="C1176" s="61"/>
      <c r="D1176" s="56"/>
      <c r="E1176" s="56"/>
    </row>
    <row r="1177" spans="2:5" ht="14.65" thickBot="1">
      <c r="B1177" s="61"/>
      <c r="C1177" s="61"/>
      <c r="D1177" s="56"/>
      <c r="E1177" s="56"/>
    </row>
    <row r="1178" spans="2:5" ht="14.65" thickBot="1">
      <c r="B1178" s="61"/>
      <c r="C1178" s="61"/>
      <c r="D1178" s="56"/>
      <c r="E1178" s="56"/>
    </row>
    <row r="1179" spans="2:5" ht="14.65" thickBot="1">
      <c r="B1179" s="61"/>
      <c r="C1179" s="61"/>
      <c r="D1179" s="56"/>
      <c r="E1179" s="56"/>
    </row>
    <row r="1180" spans="2:5" ht="14.65" thickBot="1">
      <c r="B1180" s="61"/>
      <c r="C1180" s="61"/>
      <c r="D1180" s="56"/>
      <c r="E1180" s="56"/>
    </row>
    <row r="1181" spans="2:5" ht="14.65" thickBot="1">
      <c r="B1181" s="61"/>
      <c r="C1181" s="61"/>
      <c r="D1181" s="56"/>
      <c r="E1181" s="56"/>
    </row>
    <row r="1182" spans="2:5" ht="14.65" thickBot="1">
      <c r="B1182" s="61"/>
      <c r="C1182" s="61"/>
      <c r="D1182" s="56"/>
      <c r="E1182" s="56"/>
    </row>
    <row r="1183" spans="2:5" ht="14.65" thickBot="1">
      <c r="B1183" s="61"/>
      <c r="C1183" s="61"/>
      <c r="D1183" s="56"/>
      <c r="E1183" s="56"/>
    </row>
    <row r="1184" spans="2:5" ht="14.65" thickBot="1">
      <c r="B1184" s="61"/>
      <c r="C1184" s="61"/>
      <c r="D1184" s="56"/>
      <c r="E1184" s="56"/>
    </row>
    <row r="1185" spans="2:5" ht="14.65" thickBot="1">
      <c r="B1185" s="61"/>
      <c r="C1185" s="61"/>
      <c r="D1185" s="56"/>
      <c r="E1185" s="56"/>
    </row>
    <row r="1186" spans="2:5" ht="14.65" thickBot="1">
      <c r="B1186" s="61"/>
      <c r="C1186" s="61"/>
      <c r="D1186" s="56"/>
      <c r="E1186" s="56"/>
    </row>
    <row r="1187" spans="2:5" ht="14.65" thickBot="1">
      <c r="B1187" s="61"/>
      <c r="C1187" s="61"/>
      <c r="D1187" s="56"/>
      <c r="E1187" s="56"/>
    </row>
    <row r="1188" spans="2:5" ht="14.65" thickBot="1">
      <c r="B1188" s="61"/>
      <c r="C1188" s="61"/>
      <c r="D1188" s="56"/>
      <c r="E1188" s="56"/>
    </row>
    <row r="1189" spans="2:5" ht="14.65" thickBot="1">
      <c r="B1189" s="61"/>
      <c r="C1189" s="61"/>
      <c r="D1189" s="56"/>
      <c r="E1189" s="56"/>
    </row>
    <row r="1190" spans="2:5" ht="14.65" thickBot="1">
      <c r="B1190" s="61"/>
      <c r="C1190" s="61"/>
      <c r="D1190" s="56"/>
      <c r="E1190" s="56"/>
    </row>
    <row r="1191" spans="2:5" ht="14.65" thickBot="1">
      <c r="B1191" s="61"/>
      <c r="C1191" s="61"/>
      <c r="D1191" s="56"/>
      <c r="E1191" s="56"/>
    </row>
    <row r="1192" spans="2:5" ht="14.65" thickBot="1">
      <c r="B1192" s="61"/>
      <c r="C1192" s="61"/>
      <c r="D1192" s="56"/>
      <c r="E1192" s="56"/>
    </row>
    <row r="1193" spans="2:5" ht="14.65" thickBot="1">
      <c r="B1193" s="61"/>
      <c r="C1193" s="61"/>
      <c r="D1193" s="56"/>
      <c r="E1193" s="56"/>
    </row>
    <row r="1194" spans="2:5" ht="14.65" thickBot="1">
      <c r="B1194" s="61"/>
      <c r="C1194" s="61"/>
      <c r="D1194" s="56"/>
      <c r="E1194" s="56"/>
    </row>
    <row r="1195" spans="2:5" ht="14.65" thickBot="1">
      <c r="B1195" s="61"/>
      <c r="C1195" s="61"/>
      <c r="D1195" s="56"/>
      <c r="E1195" s="56"/>
    </row>
    <row r="1196" spans="2:5" ht="14.65" thickBot="1">
      <c r="B1196" s="61"/>
      <c r="C1196" s="61"/>
      <c r="D1196" s="56"/>
      <c r="E1196" s="56"/>
    </row>
    <row r="1197" spans="2:5" ht="14.65" thickBot="1">
      <c r="B1197" s="61"/>
      <c r="C1197" s="61"/>
      <c r="D1197" s="56"/>
      <c r="E1197" s="56"/>
    </row>
    <row r="1198" spans="2:5" ht="14.65" thickBot="1">
      <c r="B1198" s="61"/>
      <c r="C1198" s="61"/>
      <c r="D1198" s="56"/>
      <c r="E1198" s="56"/>
    </row>
    <row r="1199" spans="2:5" ht="14.65" thickBot="1">
      <c r="B1199" s="61"/>
      <c r="C1199" s="61"/>
      <c r="D1199" s="56"/>
      <c r="E1199" s="56"/>
    </row>
    <row r="1200" spans="2:5" ht="14.65" thickBot="1">
      <c r="B1200" s="61"/>
      <c r="C1200" s="61"/>
      <c r="D1200" s="56"/>
      <c r="E1200" s="56"/>
    </row>
    <row r="1201" spans="2:5" ht="14.65" thickBot="1">
      <c r="B1201" s="61"/>
      <c r="C1201" s="61"/>
      <c r="D1201" s="56"/>
      <c r="E1201" s="56"/>
    </row>
    <row r="1202" spans="2:5" ht="14.65" thickBot="1">
      <c r="B1202" s="61"/>
      <c r="C1202" s="61"/>
      <c r="D1202" s="56"/>
      <c r="E1202" s="56"/>
    </row>
    <row r="1203" spans="2:5" ht="14.65" thickBot="1">
      <c r="B1203" s="61"/>
      <c r="C1203" s="61"/>
      <c r="D1203" s="56"/>
      <c r="E1203" s="56"/>
    </row>
    <row r="1204" spans="2:5" ht="14.65" thickBot="1">
      <c r="B1204" s="61"/>
      <c r="C1204" s="61"/>
      <c r="D1204" s="56"/>
      <c r="E1204" s="56"/>
    </row>
    <row r="1205" spans="2:5" ht="14.65" thickBot="1">
      <c r="B1205" s="61"/>
      <c r="C1205" s="61"/>
      <c r="D1205" s="56"/>
      <c r="E1205" s="56"/>
    </row>
    <row r="1206" spans="2:5" ht="14.65" thickBot="1">
      <c r="B1206" s="61"/>
      <c r="C1206" s="61"/>
      <c r="D1206" s="56"/>
      <c r="E1206" s="56"/>
    </row>
    <row r="1207" spans="2:5" ht="14.65" thickBot="1">
      <c r="B1207" s="61"/>
      <c r="C1207" s="61"/>
      <c r="D1207" s="56"/>
      <c r="E1207" s="56"/>
    </row>
    <row r="1208" spans="2:5" ht="14.65" thickBot="1">
      <c r="B1208" s="61"/>
      <c r="C1208" s="61"/>
      <c r="D1208" s="56"/>
      <c r="E1208" s="56"/>
    </row>
    <row r="1209" spans="2:5" ht="14.65" thickBot="1">
      <c r="B1209" s="61"/>
      <c r="C1209" s="61"/>
      <c r="D1209" s="56"/>
      <c r="E1209" s="56"/>
    </row>
    <row r="1210" spans="2:5" ht="14.65" thickBot="1">
      <c r="B1210" s="61"/>
      <c r="C1210" s="61"/>
      <c r="D1210" s="56"/>
      <c r="E1210" s="56"/>
    </row>
    <row r="1211" spans="2:5" ht="14.65" thickBot="1">
      <c r="B1211" s="61"/>
      <c r="C1211" s="61"/>
      <c r="D1211" s="56"/>
      <c r="E1211" s="56"/>
    </row>
    <row r="1212" spans="2:5" ht="14.65" thickBot="1">
      <c r="B1212" s="61"/>
      <c r="C1212" s="61"/>
      <c r="D1212" s="56"/>
      <c r="E1212" s="56"/>
    </row>
    <row r="1213" spans="2:5" ht="14.65" thickBot="1">
      <c r="B1213" s="61"/>
      <c r="C1213" s="61"/>
      <c r="D1213" s="56"/>
      <c r="E1213" s="56"/>
    </row>
    <row r="1214" spans="2:5" ht="14.65" thickBot="1">
      <c r="B1214" s="61"/>
      <c r="C1214" s="61"/>
      <c r="D1214" s="56"/>
      <c r="E1214" s="56"/>
    </row>
    <row r="1215" spans="2:5" ht="14.65" thickBot="1">
      <c r="B1215" s="61"/>
      <c r="C1215" s="61"/>
      <c r="D1215" s="56"/>
      <c r="E1215" s="56"/>
    </row>
    <row r="1216" spans="2:5" ht="14.65" thickBot="1">
      <c r="B1216" s="61"/>
      <c r="C1216" s="61"/>
      <c r="D1216" s="56"/>
      <c r="E1216" s="56"/>
    </row>
    <row r="1217" spans="2:5" ht="14.65" thickBot="1">
      <c r="B1217" s="61"/>
      <c r="C1217" s="61"/>
      <c r="D1217" s="56"/>
      <c r="E1217" s="56"/>
    </row>
    <row r="1218" spans="2:5" ht="14.65" thickBot="1">
      <c r="B1218" s="61"/>
      <c r="C1218" s="61"/>
      <c r="D1218" s="56"/>
      <c r="E1218" s="56"/>
    </row>
    <row r="1219" spans="2:5" ht="14.65" thickBot="1">
      <c r="B1219" s="61"/>
      <c r="C1219" s="61"/>
      <c r="D1219" s="56"/>
      <c r="E1219" s="56"/>
    </row>
    <row r="1220" spans="2:5" ht="14.65" thickBot="1">
      <c r="B1220" s="61"/>
      <c r="C1220" s="61"/>
      <c r="D1220" s="56"/>
      <c r="E1220" s="56"/>
    </row>
    <row r="1221" spans="2:5" ht="14.65" thickBot="1">
      <c r="B1221" s="61"/>
      <c r="C1221" s="61"/>
      <c r="D1221" s="56"/>
      <c r="E1221" s="56"/>
    </row>
    <row r="1222" spans="2:5" ht="14.65" thickBot="1">
      <c r="B1222" s="61"/>
      <c r="C1222" s="61"/>
      <c r="D1222" s="56"/>
      <c r="E1222" s="56"/>
    </row>
    <row r="1223" spans="2:5" ht="14.65" thickBot="1">
      <c r="B1223" s="61"/>
      <c r="C1223" s="61"/>
      <c r="D1223" s="56"/>
      <c r="E1223" s="56"/>
    </row>
    <row r="1224" spans="2:5" ht="14.65" thickBot="1">
      <c r="B1224" s="61"/>
      <c r="C1224" s="61"/>
      <c r="D1224" s="56"/>
      <c r="E1224" s="56"/>
    </row>
    <row r="1225" spans="2:5" ht="14.65" thickBot="1">
      <c r="B1225" s="61"/>
      <c r="C1225" s="61"/>
      <c r="D1225" s="56"/>
      <c r="E1225" s="56"/>
    </row>
    <row r="1226" spans="2:5" ht="14.65" thickBot="1">
      <c r="B1226" s="61"/>
      <c r="C1226" s="61"/>
      <c r="D1226" s="56"/>
      <c r="E1226" s="56"/>
    </row>
    <row r="1227" spans="2:5" ht="14.65" thickBot="1">
      <c r="B1227" s="61"/>
      <c r="C1227" s="61"/>
      <c r="D1227" s="56"/>
      <c r="E1227" s="56"/>
    </row>
    <row r="1228" spans="2:5" ht="14.65" thickBot="1">
      <c r="B1228" s="61"/>
      <c r="C1228" s="61"/>
      <c r="D1228" s="56"/>
      <c r="E1228" s="56"/>
    </row>
    <row r="1229" spans="2:5" ht="14.65" thickBot="1">
      <c r="B1229" s="61"/>
      <c r="C1229" s="61"/>
      <c r="D1229" s="56"/>
      <c r="E1229" s="56"/>
    </row>
    <row r="1230" spans="2:5" ht="14.65" thickBot="1">
      <c r="B1230" s="61"/>
      <c r="C1230" s="61"/>
      <c r="D1230" s="56"/>
      <c r="E1230" s="56"/>
    </row>
    <row r="1231" spans="2:5" ht="14.65" thickBot="1">
      <c r="B1231" s="61"/>
      <c r="C1231" s="61"/>
      <c r="D1231" s="56"/>
      <c r="E1231" s="56"/>
    </row>
    <row r="1232" spans="2:5" ht="14.65" thickBot="1">
      <c r="B1232" s="61"/>
      <c r="C1232" s="61"/>
      <c r="D1232" s="56"/>
      <c r="E1232" s="56"/>
    </row>
    <row r="1233" spans="2:5" ht="14.65" thickBot="1">
      <c r="B1233" s="61"/>
      <c r="C1233" s="61"/>
      <c r="D1233" s="56"/>
      <c r="E1233" s="56"/>
    </row>
    <row r="1234" spans="2:5" ht="14.65" thickBot="1">
      <c r="B1234" s="61"/>
      <c r="C1234" s="61"/>
      <c r="D1234" s="56"/>
      <c r="E1234" s="56"/>
    </row>
    <row r="1235" spans="2:5" ht="14.65" thickBot="1">
      <c r="B1235" s="61"/>
      <c r="C1235" s="61"/>
      <c r="D1235" s="56"/>
      <c r="E1235" s="56"/>
    </row>
    <row r="1236" spans="2:5" ht="14.65" thickBot="1">
      <c r="B1236" s="61"/>
      <c r="C1236" s="61"/>
      <c r="D1236" s="56"/>
      <c r="E1236" s="56"/>
    </row>
    <row r="1237" spans="2:5" ht="14.65" thickBot="1">
      <c r="B1237" s="61"/>
      <c r="C1237" s="61"/>
      <c r="D1237" s="56"/>
      <c r="E1237" s="56"/>
    </row>
    <row r="1238" spans="2:5" ht="14.65" thickBot="1">
      <c r="B1238" s="61"/>
      <c r="C1238" s="61"/>
      <c r="D1238" s="56"/>
      <c r="E1238" s="56"/>
    </row>
    <row r="1239" spans="2:5" ht="14.65" thickBot="1">
      <c r="B1239" s="61"/>
      <c r="C1239" s="61"/>
      <c r="D1239" s="56"/>
      <c r="E1239" s="56"/>
    </row>
    <row r="1240" spans="2:5" ht="14.65" thickBot="1">
      <c r="B1240" s="61"/>
      <c r="C1240" s="61"/>
      <c r="D1240" s="56"/>
      <c r="E1240" s="56"/>
    </row>
    <row r="1241" spans="2:5" ht="14.65" thickBot="1">
      <c r="B1241" s="61"/>
      <c r="C1241" s="61"/>
      <c r="D1241" s="56"/>
      <c r="E1241" s="56"/>
    </row>
    <row r="1242" spans="2:5" ht="14.65" thickBot="1">
      <c r="B1242" s="61"/>
      <c r="C1242" s="61"/>
      <c r="D1242" s="56"/>
      <c r="E1242" s="56"/>
    </row>
    <row r="1243" spans="2:5" ht="14.65" thickBot="1">
      <c r="B1243" s="61"/>
      <c r="C1243" s="61"/>
      <c r="D1243" s="56"/>
      <c r="E1243" s="56"/>
    </row>
    <row r="1244" spans="2:5" ht="14.65" thickBot="1">
      <c r="B1244" s="61"/>
      <c r="C1244" s="61"/>
      <c r="D1244" s="56"/>
      <c r="E1244" s="56"/>
    </row>
    <row r="1245" spans="2:5" ht="14.65" thickBot="1">
      <c r="B1245" s="61"/>
      <c r="C1245" s="61"/>
      <c r="D1245" s="56"/>
      <c r="E1245" s="56"/>
    </row>
    <row r="1246" spans="2:5" ht="14.65" thickBot="1">
      <c r="B1246" s="61"/>
      <c r="C1246" s="61"/>
      <c r="D1246" s="56"/>
      <c r="E1246" s="56"/>
    </row>
    <row r="1247" spans="2:5" ht="14.65" thickBot="1">
      <c r="B1247" s="61"/>
      <c r="C1247" s="61"/>
      <c r="D1247" s="56"/>
      <c r="E1247" s="56"/>
    </row>
    <row r="1248" spans="2:5" ht="14.65" thickBot="1">
      <c r="B1248" s="61"/>
      <c r="C1248" s="61"/>
      <c r="D1248" s="56"/>
      <c r="E1248" s="56"/>
    </row>
    <row r="1249" spans="2:5" ht="14.65" thickBot="1">
      <c r="B1249" s="61"/>
      <c r="C1249" s="61"/>
      <c r="D1249" s="56"/>
      <c r="E1249" s="56"/>
    </row>
    <row r="1250" spans="2:5" ht="14.65" thickBot="1">
      <c r="B1250" s="61"/>
      <c r="C1250" s="61"/>
      <c r="D1250" s="56"/>
      <c r="E1250" s="56"/>
    </row>
    <row r="1251" spans="2:5" ht="14.65" thickBot="1">
      <c r="B1251" s="61"/>
      <c r="C1251" s="61"/>
      <c r="D1251" s="56"/>
      <c r="E1251" s="56"/>
    </row>
    <row r="1252" spans="2:5" ht="14.65" thickBot="1">
      <c r="B1252" s="61"/>
      <c r="C1252" s="61"/>
      <c r="D1252" s="56"/>
      <c r="E1252" s="56"/>
    </row>
    <row r="1253" spans="2:5" ht="14.65" thickBot="1">
      <c r="B1253" s="61"/>
      <c r="C1253" s="61"/>
      <c r="D1253" s="56"/>
      <c r="E1253" s="56"/>
    </row>
    <row r="1254" spans="2:5" ht="14.65" thickBot="1">
      <c r="B1254" s="61"/>
      <c r="C1254" s="61"/>
      <c r="D1254" s="56"/>
      <c r="E1254" s="56"/>
    </row>
    <row r="1255" spans="2:5" ht="14.65" thickBot="1">
      <c r="B1255" s="61"/>
      <c r="C1255" s="61"/>
      <c r="D1255" s="56"/>
      <c r="E1255" s="56"/>
    </row>
    <row r="1256" spans="2:5" ht="14.65" thickBot="1">
      <c r="B1256" s="61"/>
      <c r="C1256" s="61"/>
      <c r="D1256" s="56"/>
      <c r="E1256" s="56"/>
    </row>
    <row r="1257" spans="2:5" ht="14.65" thickBot="1">
      <c r="B1257" s="61"/>
      <c r="C1257" s="61"/>
      <c r="D1257" s="56"/>
      <c r="E1257" s="56"/>
    </row>
    <row r="1258" spans="2:5" ht="14.65" thickBot="1">
      <c r="B1258" s="61"/>
      <c r="C1258" s="61"/>
      <c r="D1258" s="56"/>
      <c r="E1258" s="56"/>
    </row>
    <row r="1259" spans="2:5" ht="14.65" thickBot="1">
      <c r="B1259" s="61"/>
      <c r="C1259" s="61"/>
      <c r="D1259" s="56"/>
      <c r="E1259" s="56"/>
    </row>
    <row r="1260" spans="2:5" ht="14.65" thickBot="1">
      <c r="B1260" s="61"/>
      <c r="C1260" s="61"/>
      <c r="D1260" s="56"/>
      <c r="E1260" s="56"/>
    </row>
    <row r="1261" spans="2:5" ht="14.65" thickBot="1">
      <c r="B1261" s="61"/>
      <c r="C1261" s="61"/>
      <c r="D1261" s="56"/>
      <c r="E1261" s="56"/>
    </row>
    <row r="1262" spans="2:5" ht="14.65" thickBot="1">
      <c r="B1262" s="61"/>
      <c r="C1262" s="61"/>
      <c r="D1262" s="56"/>
      <c r="E1262" s="56"/>
    </row>
    <row r="1263" spans="2:5" ht="14.65" thickBot="1">
      <c r="B1263" s="61"/>
      <c r="C1263" s="61"/>
      <c r="D1263" s="56"/>
      <c r="E1263" s="56"/>
    </row>
    <row r="1264" spans="2:5" ht="14.65" thickBot="1">
      <c r="B1264" s="61"/>
      <c r="C1264" s="61"/>
      <c r="D1264" s="56"/>
      <c r="E1264" s="56"/>
    </row>
    <row r="1265" spans="2:5" ht="14.65" thickBot="1">
      <c r="B1265" s="61"/>
      <c r="C1265" s="61"/>
      <c r="D1265" s="56"/>
      <c r="E1265" s="56"/>
    </row>
    <row r="1266" spans="2:5" ht="14.65" thickBot="1">
      <c r="B1266" s="61"/>
      <c r="C1266" s="61"/>
      <c r="D1266" s="56"/>
      <c r="E1266" s="56"/>
    </row>
    <row r="1267" spans="2:5" ht="14.65" thickBot="1">
      <c r="B1267" s="61"/>
      <c r="C1267" s="61"/>
      <c r="D1267" s="56"/>
      <c r="E1267" s="56"/>
    </row>
    <row r="1268" spans="2:5" ht="14.65" thickBot="1">
      <c r="B1268" s="61"/>
      <c r="C1268" s="61"/>
      <c r="D1268" s="56"/>
      <c r="E1268" s="56"/>
    </row>
    <row r="1269" spans="2:5" ht="14.65" thickBot="1">
      <c r="B1269" s="61"/>
      <c r="C1269" s="61"/>
      <c r="D1269" s="56"/>
      <c r="E1269" s="56"/>
    </row>
    <row r="1270" spans="2:5" ht="14.65" thickBot="1">
      <c r="B1270" s="61"/>
      <c r="C1270" s="61"/>
      <c r="D1270" s="56"/>
      <c r="E1270" s="56"/>
    </row>
    <row r="1271" spans="2:5" ht="14.65" thickBot="1">
      <c r="B1271" s="61"/>
      <c r="C1271" s="61"/>
      <c r="D1271" s="56"/>
      <c r="E1271" s="56"/>
    </row>
    <row r="1272" spans="2:5" ht="14.65" thickBot="1">
      <c r="B1272" s="61"/>
      <c r="C1272" s="61"/>
      <c r="D1272" s="56"/>
      <c r="E1272" s="56"/>
    </row>
    <row r="1273" spans="2:5" ht="14.65" thickBot="1">
      <c r="B1273" s="61"/>
      <c r="C1273" s="61"/>
      <c r="D1273" s="56"/>
      <c r="E1273" s="56"/>
    </row>
    <row r="1274" spans="2:5" ht="14.65" thickBot="1">
      <c r="B1274" s="61"/>
      <c r="C1274" s="61"/>
      <c r="D1274" s="56"/>
      <c r="E1274" s="56"/>
    </row>
    <row r="1275" spans="2:5" ht="14.65" thickBot="1">
      <c r="B1275" s="61"/>
      <c r="C1275" s="61"/>
      <c r="D1275" s="56"/>
      <c r="E1275" s="56"/>
    </row>
    <row r="1276" spans="2:5" ht="14.65" thickBot="1">
      <c r="B1276" s="61"/>
      <c r="C1276" s="61"/>
      <c r="D1276" s="56"/>
      <c r="E1276" s="56"/>
    </row>
    <row r="1277" spans="2:5" ht="14.65" thickBot="1">
      <c r="B1277" s="61"/>
      <c r="C1277" s="61"/>
      <c r="D1277" s="56"/>
      <c r="E1277" s="56"/>
    </row>
    <row r="1278" spans="2:5" ht="14.65" thickBot="1">
      <c r="B1278" s="61"/>
      <c r="C1278" s="61"/>
      <c r="D1278" s="56"/>
      <c r="E1278" s="56"/>
    </row>
    <row r="1279" spans="2:5" ht="14.65" thickBot="1">
      <c r="B1279" s="61"/>
      <c r="C1279" s="61"/>
      <c r="D1279" s="56"/>
      <c r="E1279" s="56"/>
    </row>
    <row r="1280" spans="2:5" ht="14.65" thickBot="1">
      <c r="B1280" s="61"/>
      <c r="C1280" s="61"/>
      <c r="D1280" s="56"/>
      <c r="E1280" s="56"/>
    </row>
    <row r="1281" spans="2:5" ht="14.65" thickBot="1">
      <c r="B1281" s="61"/>
      <c r="C1281" s="61"/>
      <c r="D1281" s="56"/>
      <c r="E1281" s="56"/>
    </row>
    <row r="1282" spans="2:5" ht="14.65" thickBot="1">
      <c r="B1282" s="61"/>
      <c r="C1282" s="61"/>
      <c r="D1282" s="56"/>
      <c r="E1282" s="56"/>
    </row>
    <row r="1283" spans="2:5" ht="14.65" thickBot="1">
      <c r="B1283" s="61"/>
      <c r="C1283" s="61"/>
      <c r="D1283" s="56"/>
      <c r="E1283" s="56"/>
    </row>
    <row r="1284" spans="2:5" ht="14.65" thickBot="1">
      <c r="B1284" s="61"/>
      <c r="C1284" s="61"/>
      <c r="D1284" s="56"/>
      <c r="E1284" s="56"/>
    </row>
    <row r="1285" spans="2:5" ht="14.65" thickBot="1">
      <c r="B1285" s="61"/>
      <c r="C1285" s="61"/>
      <c r="D1285" s="56"/>
      <c r="E1285" s="56"/>
    </row>
    <row r="1286" spans="2:5" ht="14.65" thickBot="1">
      <c r="B1286" s="61"/>
      <c r="C1286" s="61"/>
      <c r="D1286" s="56"/>
      <c r="E1286" s="56"/>
    </row>
    <row r="1287" spans="2:5" ht="14.65" thickBot="1">
      <c r="B1287" s="61"/>
      <c r="C1287" s="61"/>
      <c r="D1287" s="56"/>
      <c r="E1287" s="56"/>
    </row>
    <row r="1288" spans="2:5" ht="14.65" thickBot="1">
      <c r="B1288" s="61"/>
      <c r="C1288" s="61"/>
      <c r="D1288" s="56"/>
      <c r="E1288" s="56"/>
    </row>
    <row r="1289" spans="2:5" ht="14.65" thickBot="1">
      <c r="B1289" s="61"/>
      <c r="C1289" s="61"/>
      <c r="D1289" s="56"/>
      <c r="E1289" s="56"/>
    </row>
    <row r="1290" spans="2:5" ht="14.65" thickBot="1">
      <c r="B1290" s="61"/>
      <c r="C1290" s="61"/>
      <c r="D1290" s="56"/>
      <c r="E1290" s="56"/>
    </row>
    <row r="1291" spans="2:5" ht="14.65" thickBot="1">
      <c r="B1291" s="61"/>
      <c r="C1291" s="61"/>
      <c r="D1291" s="56"/>
      <c r="E1291" s="56"/>
    </row>
    <row r="1292" spans="2:5" ht="14.65" thickBot="1">
      <c r="B1292" s="61"/>
      <c r="C1292" s="61"/>
      <c r="D1292" s="56"/>
      <c r="E1292" s="56"/>
    </row>
    <row r="1293" spans="2:5" ht="14.65" thickBot="1">
      <c r="B1293" s="61"/>
      <c r="C1293" s="61"/>
      <c r="D1293" s="56"/>
      <c r="E1293" s="56"/>
    </row>
    <row r="1294" spans="2:5" ht="14.65" thickBot="1">
      <c r="B1294" s="61"/>
      <c r="C1294" s="61"/>
      <c r="D1294" s="56"/>
      <c r="E1294" s="56"/>
    </row>
    <row r="1295" spans="2:5" ht="14.65" thickBot="1">
      <c r="B1295" s="61"/>
      <c r="C1295" s="61"/>
      <c r="D1295" s="56"/>
      <c r="E1295" s="56"/>
    </row>
    <row r="1296" spans="2:5" ht="14.65" thickBot="1">
      <c r="B1296" s="61"/>
      <c r="C1296" s="61"/>
      <c r="D1296" s="56"/>
      <c r="E1296" s="56"/>
    </row>
    <row r="1297" spans="2:5" ht="14.65" thickBot="1">
      <c r="B1297" s="61"/>
      <c r="C1297" s="61"/>
      <c r="D1297" s="56"/>
      <c r="E1297" s="56"/>
    </row>
    <row r="1298" spans="2:5" ht="14.65" thickBot="1">
      <c r="B1298" s="61"/>
      <c r="C1298" s="61"/>
      <c r="D1298" s="56"/>
      <c r="E1298" s="56"/>
    </row>
    <row r="1299" spans="2:5" ht="14.65" thickBot="1">
      <c r="B1299" s="61"/>
      <c r="C1299" s="61"/>
      <c r="D1299" s="56"/>
      <c r="E1299" s="56"/>
    </row>
    <row r="1300" spans="2:5" ht="14.65" thickBot="1">
      <c r="B1300" s="61"/>
      <c r="C1300" s="61"/>
      <c r="D1300" s="56"/>
      <c r="E1300" s="56"/>
    </row>
    <row r="1301" spans="2:5" ht="14.65" thickBot="1">
      <c r="B1301" s="61"/>
      <c r="C1301" s="61"/>
      <c r="D1301" s="56"/>
      <c r="E1301" s="56"/>
    </row>
    <row r="1302" spans="2:5" ht="14.65" thickBot="1">
      <c r="B1302" s="61"/>
      <c r="C1302" s="61"/>
      <c r="D1302" s="56"/>
      <c r="E1302" s="56"/>
    </row>
    <row r="1303" spans="2:5" ht="14.65" thickBot="1">
      <c r="B1303" s="61"/>
      <c r="C1303" s="61"/>
      <c r="D1303" s="56"/>
      <c r="E1303" s="56"/>
    </row>
    <row r="1304" spans="2:5" ht="14.65" thickBot="1">
      <c r="B1304" s="61"/>
      <c r="C1304" s="61"/>
      <c r="D1304" s="56"/>
      <c r="E1304" s="56"/>
    </row>
    <row r="1305" spans="2:5" ht="14.65" thickBot="1">
      <c r="B1305" s="61"/>
      <c r="C1305" s="61"/>
      <c r="D1305" s="56"/>
      <c r="E1305" s="56"/>
    </row>
    <row r="1306" spans="2:5" ht="14.65" thickBot="1">
      <c r="B1306" s="61"/>
      <c r="C1306" s="61"/>
      <c r="D1306" s="56"/>
      <c r="E1306" s="56"/>
    </row>
    <row r="1307" spans="2:5" ht="14.65" thickBot="1">
      <c r="B1307" s="61"/>
      <c r="C1307" s="61"/>
      <c r="D1307" s="56"/>
      <c r="E1307" s="56"/>
    </row>
    <row r="1308" spans="2:5" ht="14.65" thickBot="1">
      <c r="B1308" s="61"/>
      <c r="C1308" s="61"/>
      <c r="D1308" s="56"/>
      <c r="E1308" s="56"/>
    </row>
    <row r="1309" spans="2:5" ht="14.65" thickBot="1">
      <c r="B1309" s="61"/>
      <c r="C1309" s="61"/>
      <c r="D1309" s="56"/>
      <c r="E1309" s="56"/>
    </row>
    <row r="1310" spans="2:5" ht="14.65" thickBot="1">
      <c r="B1310" s="61"/>
      <c r="C1310" s="61"/>
      <c r="D1310" s="56"/>
      <c r="E1310" s="56"/>
    </row>
    <row r="1311" spans="2:5" ht="14.65" thickBot="1">
      <c r="B1311" s="61"/>
      <c r="C1311" s="61"/>
      <c r="D1311" s="56"/>
      <c r="E1311" s="56"/>
    </row>
    <row r="1312" spans="2:5" ht="14.65" thickBot="1">
      <c r="B1312" s="61"/>
      <c r="C1312" s="61"/>
      <c r="D1312" s="56"/>
      <c r="E1312" s="56"/>
    </row>
    <row r="1313" spans="2:5" ht="14.65" thickBot="1">
      <c r="B1313" s="61"/>
      <c r="C1313" s="61"/>
      <c r="D1313" s="56"/>
      <c r="E1313" s="56"/>
    </row>
    <row r="1314" spans="2:5" ht="14.65" thickBot="1">
      <c r="B1314" s="61"/>
      <c r="C1314" s="61"/>
      <c r="D1314" s="56"/>
      <c r="E1314" s="56"/>
    </row>
    <row r="1315" spans="2:5" ht="14.65" thickBot="1">
      <c r="B1315" s="61"/>
      <c r="C1315" s="61"/>
      <c r="D1315" s="56"/>
      <c r="E1315" s="56"/>
    </row>
    <row r="1316" spans="2:5" ht="14.65" thickBot="1">
      <c r="B1316" s="61"/>
      <c r="C1316" s="61"/>
      <c r="D1316" s="56"/>
      <c r="E1316" s="56"/>
    </row>
    <row r="1317" spans="2:5" ht="14.65" thickBot="1">
      <c r="B1317" s="61"/>
      <c r="C1317" s="61"/>
      <c r="D1317" s="56"/>
      <c r="E1317" s="56"/>
    </row>
    <row r="1318" spans="2:5" ht="14.65" thickBot="1">
      <c r="B1318" s="61"/>
      <c r="C1318" s="61"/>
      <c r="D1318" s="56"/>
      <c r="E1318" s="56"/>
    </row>
    <row r="1319" spans="2:5" ht="14.65" thickBot="1">
      <c r="B1319" s="61"/>
      <c r="C1319" s="61"/>
      <c r="D1319" s="56"/>
      <c r="E1319" s="56"/>
    </row>
    <row r="1320" spans="2:5" ht="14.65" thickBot="1">
      <c r="B1320" s="61"/>
      <c r="C1320" s="61"/>
      <c r="D1320" s="56"/>
      <c r="E1320" s="56"/>
    </row>
    <row r="1321" spans="2:5" ht="14.65" thickBot="1">
      <c r="B1321" s="61"/>
      <c r="C1321" s="61"/>
      <c r="D1321" s="56"/>
      <c r="E1321" s="56"/>
    </row>
    <row r="1322" spans="2:5" ht="14.65" thickBot="1">
      <c r="B1322" s="61"/>
      <c r="C1322" s="61"/>
      <c r="D1322" s="56"/>
      <c r="E1322" s="56"/>
    </row>
    <row r="1323" spans="2:5" ht="14.65" thickBot="1">
      <c r="B1323" s="61"/>
      <c r="C1323" s="61"/>
      <c r="D1323" s="56"/>
      <c r="E1323" s="56"/>
    </row>
    <row r="1324" spans="2:5" ht="14.65" thickBot="1">
      <c r="B1324" s="61"/>
      <c r="C1324" s="61"/>
      <c r="D1324" s="56"/>
      <c r="E1324" s="56"/>
    </row>
    <row r="1325" spans="2:5" ht="14.65" thickBot="1">
      <c r="B1325" s="61"/>
      <c r="C1325" s="61"/>
      <c r="D1325" s="56"/>
      <c r="E1325" s="56"/>
    </row>
    <row r="1326" spans="2:5" ht="14.65" thickBot="1">
      <c r="B1326" s="61"/>
      <c r="C1326" s="61"/>
      <c r="D1326" s="56"/>
      <c r="E1326" s="56"/>
    </row>
    <row r="1327" spans="2:5" ht="14.65" thickBot="1">
      <c r="B1327" s="61"/>
      <c r="C1327" s="61"/>
      <c r="D1327" s="56"/>
      <c r="E1327" s="56"/>
    </row>
    <row r="1328" spans="2:5" ht="14.65" thickBot="1">
      <c r="B1328" s="61"/>
      <c r="C1328" s="61"/>
      <c r="D1328" s="56"/>
      <c r="E1328" s="56"/>
    </row>
    <row r="1329" spans="2:5" ht="14.65" thickBot="1">
      <c r="B1329" s="61"/>
      <c r="C1329" s="61"/>
      <c r="D1329" s="56"/>
      <c r="E1329" s="56"/>
    </row>
    <row r="1330" spans="2:5" ht="14.65" thickBot="1">
      <c r="B1330" s="61"/>
      <c r="C1330" s="61"/>
      <c r="D1330" s="56"/>
      <c r="E1330" s="56"/>
    </row>
    <row r="1331" spans="2:5" ht="14.65" thickBot="1">
      <c r="B1331" s="61"/>
      <c r="C1331" s="61"/>
      <c r="D1331" s="56"/>
      <c r="E1331" s="56"/>
    </row>
    <row r="1332" spans="2:5" ht="14.65" thickBot="1">
      <c r="B1332" s="61"/>
      <c r="C1332" s="61"/>
      <c r="D1332" s="56"/>
      <c r="E1332" s="56"/>
    </row>
    <row r="1333" spans="2:5" ht="14.65" thickBot="1">
      <c r="B1333" s="61"/>
      <c r="C1333" s="61"/>
      <c r="D1333" s="56"/>
      <c r="E1333" s="56"/>
    </row>
    <row r="1334" spans="2:5" ht="14.65" thickBot="1">
      <c r="B1334" s="61"/>
      <c r="C1334" s="61"/>
      <c r="D1334" s="56"/>
      <c r="E1334" s="56"/>
    </row>
    <row r="1335" spans="2:5" ht="14.65" thickBot="1">
      <c r="B1335" s="61"/>
      <c r="C1335" s="61"/>
      <c r="D1335" s="56"/>
      <c r="E1335" s="56"/>
    </row>
    <row r="1336" spans="2:5" ht="14.65" thickBot="1">
      <c r="B1336" s="61"/>
      <c r="C1336" s="61"/>
      <c r="D1336" s="56"/>
      <c r="E1336" s="56"/>
    </row>
    <row r="1337" spans="2:5" ht="14.65" thickBot="1">
      <c r="B1337" s="61"/>
      <c r="C1337" s="61"/>
      <c r="D1337" s="56"/>
      <c r="E1337" s="56"/>
    </row>
    <row r="1338" spans="2:5" ht="14.65" thickBot="1">
      <c r="B1338" s="61"/>
      <c r="C1338" s="61"/>
      <c r="D1338" s="56"/>
      <c r="E1338" s="56"/>
    </row>
    <row r="1339" spans="2:5" ht="14.65" thickBot="1">
      <c r="B1339" s="61"/>
      <c r="C1339" s="61"/>
      <c r="D1339" s="56"/>
      <c r="E1339" s="56"/>
    </row>
    <row r="1340" spans="2:5" ht="14.65" thickBot="1">
      <c r="B1340" s="61"/>
      <c r="C1340" s="61"/>
      <c r="D1340" s="56"/>
      <c r="E1340" s="56"/>
    </row>
    <row r="1341" spans="2:5" ht="14.65" thickBot="1">
      <c r="B1341" s="61"/>
      <c r="C1341" s="61"/>
      <c r="D1341" s="56"/>
      <c r="E1341" s="56"/>
    </row>
    <row r="1342" spans="2:5" ht="14.65" thickBot="1">
      <c r="B1342" s="61"/>
      <c r="C1342" s="61"/>
      <c r="D1342" s="56"/>
      <c r="E1342" s="56"/>
    </row>
    <row r="1343" spans="2:5" ht="14.65" thickBot="1">
      <c r="B1343" s="61"/>
      <c r="C1343" s="61"/>
      <c r="D1343" s="56"/>
      <c r="E1343" s="56"/>
    </row>
    <row r="1344" spans="2:5" ht="14.65" thickBot="1">
      <c r="B1344" s="61"/>
      <c r="C1344" s="61"/>
      <c r="D1344" s="56"/>
      <c r="E1344" s="56"/>
    </row>
    <row r="1345" spans="2:5" ht="14.65" thickBot="1">
      <c r="B1345" s="61"/>
      <c r="C1345" s="61"/>
      <c r="D1345" s="56"/>
      <c r="E1345" s="56"/>
    </row>
    <row r="1346" spans="2:5" ht="14.65" thickBot="1">
      <c r="B1346" s="61"/>
      <c r="C1346" s="61"/>
      <c r="D1346" s="56"/>
      <c r="E1346" s="56"/>
    </row>
    <row r="1347" spans="2:5" ht="14.65" thickBot="1">
      <c r="B1347" s="61"/>
      <c r="C1347" s="61"/>
      <c r="D1347" s="56"/>
      <c r="E1347" s="56"/>
    </row>
    <row r="1348" spans="2:5" ht="14.65" thickBot="1">
      <c r="B1348" s="61"/>
      <c r="C1348" s="61"/>
      <c r="D1348" s="56"/>
      <c r="E1348" s="56"/>
    </row>
    <row r="1349" spans="2:5" ht="14.65" thickBot="1">
      <c r="B1349" s="61"/>
      <c r="C1349" s="61"/>
      <c r="D1349" s="56"/>
      <c r="E1349" s="56"/>
    </row>
    <row r="1350" spans="2:5" ht="14.65" thickBot="1">
      <c r="B1350" s="61"/>
      <c r="C1350" s="61"/>
      <c r="D1350" s="56"/>
      <c r="E1350" s="56"/>
    </row>
    <row r="1351" spans="2:5" ht="14.65" thickBot="1">
      <c r="B1351" s="61"/>
      <c r="C1351" s="61"/>
      <c r="D1351" s="56"/>
      <c r="E1351" s="56"/>
    </row>
    <row r="1352" spans="2:5" ht="14.65" thickBot="1">
      <c r="B1352" s="61"/>
      <c r="C1352" s="61"/>
      <c r="D1352" s="56"/>
      <c r="E1352" s="56"/>
    </row>
    <row r="1353" spans="2:5" ht="14.65" thickBot="1">
      <c r="B1353" s="61"/>
      <c r="C1353" s="61"/>
      <c r="D1353" s="56"/>
      <c r="E1353" s="56"/>
    </row>
    <row r="1354" spans="2:5" ht="14.65" thickBot="1">
      <c r="B1354" s="61"/>
      <c r="C1354" s="61"/>
      <c r="D1354" s="56"/>
      <c r="E1354" s="56"/>
    </row>
    <row r="1355" spans="2:5" ht="14.65" thickBot="1">
      <c r="B1355" s="61"/>
      <c r="C1355" s="61"/>
      <c r="D1355" s="56"/>
      <c r="E1355" s="56"/>
    </row>
    <row r="1356" spans="2:5" ht="14.65" thickBot="1">
      <c r="B1356" s="61"/>
      <c r="C1356" s="61"/>
      <c r="D1356" s="56"/>
      <c r="E1356" s="56"/>
    </row>
    <row r="1357" spans="2:5" ht="14.65" thickBot="1">
      <c r="B1357" s="61"/>
      <c r="C1357" s="61"/>
      <c r="D1357" s="56"/>
      <c r="E1357" s="56"/>
    </row>
    <row r="1358" spans="2:5" ht="14.65" thickBot="1">
      <c r="B1358" s="61"/>
      <c r="C1358" s="61"/>
      <c r="D1358" s="56"/>
      <c r="E1358" s="56"/>
    </row>
    <row r="1359" spans="2:5" ht="14.65" thickBot="1">
      <c r="B1359" s="61"/>
      <c r="C1359" s="61"/>
      <c r="D1359" s="56"/>
      <c r="E1359" s="56"/>
    </row>
    <row r="1360" spans="2:5" ht="14.65" thickBot="1">
      <c r="B1360" s="61"/>
      <c r="C1360" s="61"/>
      <c r="D1360" s="56"/>
      <c r="E1360" s="56"/>
    </row>
    <row r="1361" spans="2:5" ht="14.65" thickBot="1">
      <c r="B1361" s="61"/>
      <c r="C1361" s="61"/>
      <c r="D1361" s="56"/>
      <c r="E1361" s="56"/>
    </row>
    <row r="1362" spans="2:5" ht="14.65" thickBot="1">
      <c r="B1362" s="61"/>
      <c r="C1362" s="61"/>
      <c r="D1362" s="56"/>
      <c r="E1362" s="56"/>
    </row>
    <row r="1363" spans="2:5" ht="14.65" thickBot="1">
      <c r="B1363" s="61"/>
      <c r="C1363" s="61"/>
      <c r="D1363" s="56"/>
      <c r="E1363" s="56"/>
    </row>
    <row r="1364" spans="2:5" ht="14.65" thickBot="1">
      <c r="B1364" s="61"/>
      <c r="C1364" s="61"/>
      <c r="D1364" s="56"/>
      <c r="E1364" s="56"/>
    </row>
    <row r="1365" spans="2:5" ht="14.65" thickBot="1">
      <c r="B1365" s="61"/>
      <c r="C1365" s="61"/>
      <c r="D1365" s="56"/>
      <c r="E1365" s="56"/>
    </row>
    <row r="1366" spans="2:5" ht="14.65" thickBot="1">
      <c r="B1366" s="61"/>
      <c r="C1366" s="61"/>
      <c r="D1366" s="56"/>
      <c r="E1366" s="56"/>
    </row>
    <row r="1367" spans="2:5" ht="14.65" thickBot="1">
      <c r="B1367" s="61"/>
      <c r="C1367" s="61"/>
      <c r="D1367" s="56"/>
      <c r="E1367" s="56"/>
    </row>
    <row r="1368" spans="2:5" ht="14.65" thickBot="1">
      <c r="B1368" s="61"/>
      <c r="C1368" s="61"/>
      <c r="D1368" s="56"/>
      <c r="E1368" s="56"/>
    </row>
    <row r="1369" spans="2:5" ht="14.65" thickBot="1">
      <c r="B1369" s="61"/>
      <c r="C1369" s="61"/>
      <c r="D1369" s="56"/>
      <c r="E1369" s="56"/>
    </row>
    <row r="1370" spans="2:5" ht="14.65" thickBot="1">
      <c r="B1370" s="61"/>
      <c r="C1370" s="61"/>
      <c r="D1370" s="56"/>
      <c r="E1370" s="56"/>
    </row>
    <row r="1371" spans="2:5" ht="14.65" thickBot="1">
      <c r="B1371" s="61"/>
      <c r="C1371" s="61"/>
      <c r="D1371" s="56"/>
      <c r="E1371" s="56"/>
    </row>
    <row r="1372" spans="2:5" ht="14.65" thickBot="1">
      <c r="B1372" s="61"/>
      <c r="C1372" s="61"/>
      <c r="D1372" s="56"/>
      <c r="E1372" s="56"/>
    </row>
    <row r="1373" spans="2:5" ht="14.65" thickBot="1">
      <c r="B1373" s="61"/>
      <c r="C1373" s="61"/>
      <c r="D1373" s="56"/>
      <c r="E1373" s="56"/>
    </row>
    <row r="1374" spans="2:5" ht="14.65" thickBot="1">
      <c r="B1374" s="61"/>
      <c r="C1374" s="61"/>
      <c r="D1374" s="56"/>
      <c r="E1374" s="56"/>
    </row>
    <row r="1375" spans="2:5" ht="14.65" thickBot="1">
      <c r="B1375" s="61"/>
      <c r="C1375" s="61"/>
      <c r="D1375" s="56"/>
      <c r="E1375" s="56"/>
    </row>
    <row r="1376" spans="2:5" ht="14.65" thickBot="1">
      <c r="B1376" s="61"/>
      <c r="C1376" s="61"/>
      <c r="D1376" s="56"/>
      <c r="E1376" s="56"/>
    </row>
    <row r="1377" spans="2:5" ht="14.65" thickBot="1">
      <c r="B1377" s="61"/>
      <c r="C1377" s="61"/>
      <c r="D1377" s="56"/>
      <c r="E1377" s="56"/>
    </row>
    <row r="1378" spans="2:5" ht="14.65" thickBot="1">
      <c r="B1378" s="61"/>
      <c r="C1378" s="61"/>
      <c r="D1378" s="56"/>
      <c r="E1378" s="56"/>
    </row>
    <row r="1379" spans="2:5" ht="14.65" thickBot="1">
      <c r="B1379" s="61"/>
      <c r="C1379" s="61"/>
      <c r="D1379" s="56"/>
      <c r="E1379" s="56"/>
    </row>
    <row r="1380" spans="2:5" ht="14.65" thickBot="1">
      <c r="B1380" s="61"/>
      <c r="C1380" s="61"/>
      <c r="D1380" s="56"/>
      <c r="E1380" s="56"/>
    </row>
    <row r="1381" spans="2:5" ht="14.65" thickBot="1">
      <c r="B1381" s="61"/>
      <c r="C1381" s="61"/>
      <c r="D1381" s="56"/>
      <c r="E1381" s="56"/>
    </row>
    <row r="1382" spans="2:5" ht="14.65" thickBot="1">
      <c r="B1382" s="61"/>
      <c r="C1382" s="61"/>
      <c r="D1382" s="56"/>
      <c r="E1382" s="56"/>
    </row>
    <row r="1383" spans="2:5" ht="14.65" thickBot="1">
      <c r="B1383" s="61"/>
      <c r="C1383" s="61"/>
      <c r="D1383" s="56"/>
      <c r="E1383" s="56"/>
    </row>
    <row r="1384" spans="2:5" ht="14.65" thickBot="1">
      <c r="B1384" s="61"/>
      <c r="C1384" s="61"/>
      <c r="D1384" s="56"/>
      <c r="E1384" s="56"/>
    </row>
    <row r="1385" spans="2:5" ht="14.65" thickBot="1">
      <c r="B1385" s="61"/>
      <c r="C1385" s="61"/>
      <c r="D1385" s="56"/>
      <c r="E1385" s="56"/>
    </row>
    <row r="1386" spans="2:5" ht="14.65" thickBot="1">
      <c r="B1386" s="61"/>
      <c r="C1386" s="61"/>
      <c r="D1386" s="56"/>
      <c r="E1386" s="56"/>
    </row>
    <row r="1387" spans="2:5" ht="14.65" thickBot="1">
      <c r="B1387" s="61"/>
      <c r="C1387" s="61"/>
      <c r="D1387" s="56"/>
      <c r="E1387" s="56"/>
    </row>
    <row r="1388" spans="2:5" ht="14.65" thickBot="1">
      <c r="B1388" s="61"/>
      <c r="C1388" s="61"/>
      <c r="D1388" s="56"/>
      <c r="E1388" s="56"/>
    </row>
    <row r="1389" spans="2:5" ht="14.65" thickBot="1">
      <c r="B1389" s="61"/>
      <c r="C1389" s="61"/>
      <c r="D1389" s="56"/>
      <c r="E1389" s="56"/>
    </row>
    <row r="1390" spans="2:5" ht="14.65" thickBot="1">
      <c r="B1390" s="61"/>
      <c r="C1390" s="61"/>
      <c r="D1390" s="56"/>
      <c r="E1390" s="56"/>
    </row>
    <row r="1391" spans="2:5" ht="14.65" thickBot="1">
      <c r="B1391" s="61"/>
      <c r="C1391" s="61"/>
      <c r="D1391" s="56"/>
      <c r="E1391" s="56"/>
    </row>
    <row r="1392" spans="2:5" ht="14.65" thickBot="1">
      <c r="B1392" s="61"/>
      <c r="C1392" s="61"/>
      <c r="D1392" s="56"/>
      <c r="E1392" s="56"/>
    </row>
    <row r="1393" spans="2:5" ht="14.65" thickBot="1">
      <c r="B1393" s="61"/>
      <c r="C1393" s="61"/>
      <c r="D1393" s="56"/>
      <c r="E1393" s="56"/>
    </row>
    <row r="1394" spans="2:5" ht="14.65" thickBot="1">
      <c r="B1394" s="61"/>
      <c r="C1394" s="61"/>
      <c r="D1394" s="56"/>
      <c r="E1394" s="56"/>
    </row>
    <row r="1395" spans="2:5" ht="14.65" thickBot="1">
      <c r="B1395" s="61"/>
      <c r="C1395" s="61"/>
      <c r="D1395" s="56"/>
      <c r="E1395" s="56"/>
    </row>
    <row r="1396" spans="2:5" ht="14.65" thickBot="1">
      <c r="B1396" s="61"/>
      <c r="C1396" s="61"/>
      <c r="D1396" s="56"/>
      <c r="E1396" s="56"/>
    </row>
    <row r="1397" spans="2:5" ht="14.65" thickBot="1">
      <c r="B1397" s="61"/>
      <c r="C1397" s="61"/>
      <c r="D1397" s="56"/>
      <c r="E1397" s="56"/>
    </row>
    <row r="1398" spans="2:5" ht="14.65" thickBot="1">
      <c r="B1398" s="61"/>
      <c r="C1398" s="61"/>
      <c r="D1398" s="56"/>
      <c r="E1398" s="56"/>
    </row>
    <row r="1399" spans="2:5" ht="14.65" thickBot="1">
      <c r="B1399" s="61"/>
      <c r="C1399" s="61"/>
      <c r="D1399" s="56"/>
      <c r="E1399" s="56"/>
    </row>
    <row r="1400" spans="2:5" ht="14.65" thickBot="1">
      <c r="B1400" s="61"/>
      <c r="C1400" s="61"/>
      <c r="D1400" s="56"/>
      <c r="E1400" s="56"/>
    </row>
    <row r="1401" spans="2:5" ht="14.65" thickBot="1">
      <c r="B1401" s="61"/>
      <c r="C1401" s="61"/>
      <c r="D1401" s="56"/>
      <c r="E1401" s="56"/>
    </row>
    <row r="1402" spans="2:5" ht="14.65" thickBot="1">
      <c r="B1402" s="61"/>
      <c r="C1402" s="61"/>
      <c r="D1402" s="56"/>
      <c r="E1402" s="56"/>
    </row>
    <row r="1403" spans="2:5" ht="14.65" thickBot="1">
      <c r="B1403" s="61"/>
      <c r="C1403" s="61"/>
      <c r="D1403" s="56"/>
      <c r="E1403" s="56"/>
    </row>
    <row r="1404" spans="2:5" ht="14.65" thickBot="1">
      <c r="B1404" s="61"/>
      <c r="C1404" s="61"/>
      <c r="D1404" s="56"/>
      <c r="E1404" s="56"/>
    </row>
    <row r="1405" spans="2:5" ht="14.65" thickBot="1">
      <c r="B1405" s="61"/>
      <c r="C1405" s="61"/>
      <c r="D1405" s="56"/>
      <c r="E1405" s="56"/>
    </row>
    <row r="1406" spans="2:5" ht="14.65" thickBot="1">
      <c r="B1406" s="61"/>
      <c r="C1406" s="61"/>
      <c r="D1406" s="56"/>
      <c r="E1406" s="56"/>
    </row>
    <row r="1407" spans="2:5" ht="14.65" thickBot="1">
      <c r="B1407" s="61"/>
      <c r="C1407" s="61"/>
      <c r="D1407" s="56"/>
      <c r="E1407" s="56"/>
    </row>
    <row r="1408" spans="2:5" ht="14.65" thickBot="1">
      <c r="B1408" s="61"/>
      <c r="C1408" s="61"/>
      <c r="D1408" s="56"/>
      <c r="E1408" s="56"/>
    </row>
    <row r="1409" spans="2:5" ht="14.65" thickBot="1">
      <c r="B1409" s="61"/>
      <c r="C1409" s="61"/>
      <c r="D1409" s="56"/>
      <c r="E1409" s="56"/>
    </row>
    <row r="1410" spans="2:5" ht="14.65" thickBot="1">
      <c r="B1410" s="61"/>
      <c r="C1410" s="61"/>
      <c r="D1410" s="56"/>
      <c r="E1410" s="56"/>
    </row>
    <row r="1411" spans="2:5" ht="14.65" thickBot="1">
      <c r="B1411" s="61"/>
      <c r="C1411" s="61"/>
      <c r="D1411" s="56"/>
      <c r="E1411" s="56"/>
    </row>
    <row r="1412" spans="2:5" ht="14.65" thickBot="1">
      <c r="B1412" s="61"/>
      <c r="C1412" s="61"/>
      <c r="D1412" s="56"/>
      <c r="E1412" s="56"/>
    </row>
    <row r="1413" spans="2:5" ht="14.65" thickBot="1">
      <c r="B1413" s="61"/>
      <c r="C1413" s="61"/>
      <c r="D1413" s="56"/>
      <c r="E1413" s="56"/>
    </row>
    <row r="1414" spans="2:5" ht="14.65" thickBot="1">
      <c r="B1414" s="61"/>
      <c r="C1414" s="61"/>
      <c r="D1414" s="56"/>
      <c r="E1414" s="56"/>
    </row>
    <row r="1415" spans="2:5" ht="14.65" thickBot="1">
      <c r="B1415" s="61"/>
      <c r="C1415" s="61"/>
      <c r="D1415" s="56"/>
      <c r="E1415" s="56"/>
    </row>
    <row r="1416" spans="2:5" ht="14.65" thickBot="1">
      <c r="B1416" s="61"/>
      <c r="C1416" s="61"/>
      <c r="D1416" s="56"/>
      <c r="E1416" s="56"/>
    </row>
    <row r="1417" spans="2:5" ht="14.65" thickBot="1">
      <c r="B1417" s="61"/>
      <c r="C1417" s="61"/>
      <c r="D1417" s="56"/>
      <c r="E1417" s="56"/>
    </row>
    <row r="1418" spans="2:5" ht="14.65" thickBot="1">
      <c r="B1418" s="61"/>
      <c r="C1418" s="61"/>
      <c r="D1418" s="56"/>
      <c r="E1418" s="56"/>
    </row>
    <row r="1419" spans="2:5" ht="14.65" thickBot="1">
      <c r="B1419" s="61"/>
      <c r="C1419" s="61"/>
      <c r="D1419" s="56"/>
      <c r="E1419" s="56"/>
    </row>
    <row r="1420" spans="2:5" ht="14.65" thickBot="1">
      <c r="B1420" s="61"/>
      <c r="C1420" s="61"/>
      <c r="D1420" s="56"/>
      <c r="E1420" s="56"/>
    </row>
    <row r="1421" spans="2:5" ht="14.65" thickBot="1">
      <c r="B1421" s="61"/>
      <c r="C1421" s="61"/>
      <c r="D1421" s="56"/>
      <c r="E1421" s="56"/>
    </row>
    <row r="1422" spans="2:5" ht="14.65" thickBot="1">
      <c r="B1422" s="61"/>
      <c r="C1422" s="61"/>
      <c r="D1422" s="56"/>
      <c r="E1422" s="56"/>
    </row>
    <row r="1423" spans="2:5" ht="14.65" thickBot="1">
      <c r="B1423" s="61"/>
      <c r="C1423" s="61"/>
      <c r="D1423" s="56"/>
      <c r="E1423" s="56"/>
    </row>
    <row r="1424" spans="2:5" ht="14.65" thickBot="1">
      <c r="B1424" s="61"/>
      <c r="C1424" s="61"/>
      <c r="D1424" s="56"/>
      <c r="E1424" s="56"/>
    </row>
    <row r="1425" spans="2:5" ht="14.65" thickBot="1">
      <c r="B1425" s="61"/>
      <c r="C1425" s="61"/>
      <c r="D1425" s="56"/>
      <c r="E1425" s="56"/>
    </row>
    <row r="1426" spans="2:5" ht="14.65" thickBot="1">
      <c r="B1426" s="61"/>
      <c r="C1426" s="61"/>
      <c r="D1426" s="56"/>
      <c r="E1426" s="56"/>
    </row>
    <row r="1427" spans="2:5" ht="14.65" thickBot="1">
      <c r="B1427" s="61"/>
      <c r="C1427" s="61"/>
      <c r="D1427" s="56"/>
      <c r="E1427" s="56"/>
    </row>
    <row r="1428" spans="2:5" ht="14.65" thickBot="1">
      <c r="B1428" s="61"/>
      <c r="C1428" s="61"/>
      <c r="D1428" s="56"/>
      <c r="E1428" s="56"/>
    </row>
    <row r="1429" spans="2:5" ht="14.65" thickBot="1">
      <c r="B1429" s="61"/>
      <c r="C1429" s="61"/>
      <c r="D1429" s="56"/>
      <c r="E1429" s="56"/>
    </row>
    <row r="1430" spans="2:5" ht="14.65" thickBot="1">
      <c r="B1430" s="61"/>
      <c r="C1430" s="61"/>
      <c r="D1430" s="56"/>
      <c r="E1430" s="56"/>
    </row>
    <row r="1431" spans="2:5" ht="14.65" thickBot="1">
      <c r="B1431" s="61"/>
      <c r="C1431" s="61"/>
      <c r="D1431" s="56"/>
      <c r="E1431" s="56"/>
    </row>
    <row r="1432" spans="2:5" ht="14.65" thickBot="1">
      <c r="B1432" s="61"/>
      <c r="C1432" s="61"/>
      <c r="D1432" s="56"/>
      <c r="E1432" s="56"/>
    </row>
    <row r="1433" spans="2:5" ht="14.65" thickBot="1">
      <c r="B1433" s="61"/>
      <c r="C1433" s="61"/>
      <c r="D1433" s="56"/>
      <c r="E1433" s="56"/>
    </row>
    <row r="1434" spans="2:5" ht="14.65" thickBot="1">
      <c r="B1434" s="61"/>
      <c r="C1434" s="61"/>
      <c r="D1434" s="56"/>
      <c r="E1434" s="56"/>
    </row>
    <row r="1435" spans="2:5" ht="14.65" thickBot="1">
      <c r="B1435" s="61"/>
      <c r="C1435" s="61"/>
      <c r="D1435" s="56"/>
      <c r="E1435" s="56"/>
    </row>
    <row r="1436" spans="2:5" ht="14.65" thickBot="1">
      <c r="B1436" s="61"/>
      <c r="C1436" s="61"/>
      <c r="D1436" s="56"/>
      <c r="E1436" s="56"/>
    </row>
    <row r="1437" spans="2:5" ht="14.65" thickBot="1">
      <c r="B1437" s="61"/>
      <c r="C1437" s="61"/>
      <c r="D1437" s="56"/>
      <c r="E1437" s="56"/>
    </row>
    <row r="1438" spans="2:5" ht="14.65" thickBot="1">
      <c r="B1438" s="61"/>
      <c r="C1438" s="61"/>
      <c r="D1438" s="56"/>
      <c r="E1438" s="56"/>
    </row>
    <row r="1439" spans="2:5" ht="14.65" thickBot="1">
      <c r="B1439" s="61"/>
      <c r="C1439" s="61"/>
      <c r="D1439" s="56"/>
      <c r="E1439" s="56"/>
    </row>
    <row r="1440" spans="2:5" ht="14.65" thickBot="1">
      <c r="B1440" s="61"/>
      <c r="C1440" s="61"/>
      <c r="D1440" s="56"/>
      <c r="E1440" s="56"/>
    </row>
    <row r="1441" spans="2:5" ht="14.65" thickBot="1">
      <c r="B1441" s="61"/>
      <c r="C1441" s="61"/>
      <c r="D1441" s="56"/>
      <c r="E1441" s="56"/>
    </row>
    <row r="1442" spans="2:5" ht="14.65" thickBot="1">
      <c r="B1442" s="61"/>
      <c r="C1442" s="61"/>
      <c r="D1442" s="56"/>
      <c r="E1442" s="56"/>
    </row>
    <row r="1443" spans="2:5" ht="14.65" thickBot="1">
      <c r="B1443" s="61"/>
      <c r="C1443" s="61"/>
      <c r="D1443" s="56"/>
      <c r="E1443" s="56"/>
    </row>
    <row r="1444" spans="2:5" ht="14.65" thickBot="1">
      <c r="B1444" s="61"/>
      <c r="C1444" s="61"/>
      <c r="D1444" s="56"/>
      <c r="E1444" s="56"/>
    </row>
    <row r="1445" spans="2:5" ht="14.65" thickBot="1">
      <c r="B1445" s="61"/>
      <c r="C1445" s="61"/>
      <c r="D1445" s="56"/>
      <c r="E1445" s="56"/>
    </row>
    <row r="1446" spans="2:5" ht="14.65" thickBot="1">
      <c r="B1446" s="61"/>
      <c r="C1446" s="61"/>
      <c r="D1446" s="56"/>
      <c r="E1446" s="56"/>
    </row>
    <row r="1447" spans="2:5" ht="14.65" thickBot="1">
      <c r="B1447" s="61"/>
      <c r="C1447" s="61"/>
      <c r="D1447" s="56"/>
      <c r="E1447" s="56"/>
    </row>
    <row r="1448" spans="2:5" ht="14.65" thickBot="1">
      <c r="B1448" s="61"/>
      <c r="C1448" s="61"/>
      <c r="D1448" s="56"/>
      <c r="E1448" s="56"/>
    </row>
    <row r="1449" spans="2:5" ht="14.65" thickBot="1">
      <c r="B1449" s="61"/>
      <c r="C1449" s="61"/>
      <c r="D1449" s="56"/>
      <c r="E1449" s="56"/>
    </row>
    <row r="1450" spans="2:5" ht="14.65" thickBot="1">
      <c r="B1450" s="61"/>
      <c r="C1450" s="61"/>
      <c r="D1450" s="56"/>
      <c r="E1450" s="56"/>
    </row>
    <row r="1451" spans="2:5" ht="14.65" thickBot="1">
      <c r="B1451" s="61"/>
      <c r="C1451" s="61"/>
      <c r="D1451" s="56"/>
      <c r="E1451" s="56"/>
    </row>
    <row r="1452" spans="2:5" ht="14.65" thickBot="1">
      <c r="B1452" s="61"/>
      <c r="C1452" s="61"/>
      <c r="D1452" s="56"/>
      <c r="E1452" s="56"/>
    </row>
    <row r="1453" spans="2:5" ht="14.65" thickBot="1">
      <c r="B1453" s="61"/>
      <c r="C1453" s="61"/>
      <c r="D1453" s="56"/>
      <c r="E1453" s="56"/>
    </row>
    <row r="1454" spans="2:5" ht="14.65" thickBot="1">
      <c r="B1454" s="61"/>
      <c r="C1454" s="61"/>
      <c r="D1454" s="56"/>
      <c r="E1454" s="56"/>
    </row>
    <row r="1455" spans="2:5" ht="14.65" thickBot="1">
      <c r="B1455" s="61"/>
      <c r="C1455" s="61"/>
      <c r="D1455" s="56"/>
      <c r="E1455" s="56"/>
    </row>
    <row r="1456" spans="2:5" ht="14.65" thickBot="1">
      <c r="B1456" s="61"/>
      <c r="C1456" s="61"/>
      <c r="D1456" s="56"/>
      <c r="E1456" s="56"/>
    </row>
    <row r="1457" spans="2:5" ht="14.65" thickBot="1">
      <c r="B1457" s="61"/>
      <c r="C1457" s="61"/>
      <c r="D1457" s="56"/>
      <c r="E1457" s="56"/>
    </row>
    <row r="1458" spans="2:5" ht="14.65" thickBot="1">
      <c r="B1458" s="61"/>
      <c r="C1458" s="61"/>
      <c r="D1458" s="56"/>
      <c r="E1458" s="56"/>
    </row>
    <row r="1459" spans="2:5" ht="14.65" thickBot="1">
      <c r="B1459" s="61"/>
      <c r="C1459" s="61"/>
      <c r="D1459" s="56"/>
      <c r="E1459" s="56"/>
    </row>
    <row r="1460" spans="2:5" ht="14.65" thickBot="1">
      <c r="B1460" s="61"/>
      <c r="C1460" s="61"/>
      <c r="D1460" s="56"/>
      <c r="E1460" s="56"/>
    </row>
    <row r="1461" spans="2:5" ht="14.65" thickBot="1">
      <c r="B1461" s="61"/>
      <c r="C1461" s="61"/>
      <c r="D1461" s="56"/>
      <c r="E1461" s="56"/>
    </row>
    <row r="1462" spans="2:5" ht="14.65" thickBot="1">
      <c r="B1462" s="61"/>
      <c r="C1462" s="61"/>
      <c r="D1462" s="56"/>
      <c r="E1462" s="56"/>
    </row>
    <row r="1463" spans="2:5" ht="14.65" thickBot="1">
      <c r="B1463" s="61"/>
      <c r="C1463" s="61"/>
      <c r="D1463" s="56"/>
      <c r="E1463" s="56"/>
    </row>
    <row r="1464" spans="2:5" ht="14.65" thickBot="1">
      <c r="B1464" s="61"/>
      <c r="C1464" s="61"/>
      <c r="D1464" s="56"/>
      <c r="E1464" s="56"/>
    </row>
    <row r="1465" spans="2:5" ht="14.65" thickBot="1">
      <c r="B1465" s="61"/>
      <c r="C1465" s="61"/>
      <c r="D1465" s="56"/>
      <c r="E1465" s="56"/>
    </row>
    <row r="1466" spans="2:5" ht="14.65" thickBot="1">
      <c r="B1466" s="61"/>
      <c r="C1466" s="61"/>
      <c r="D1466" s="56"/>
      <c r="E1466" s="56"/>
    </row>
    <row r="1467" spans="2:5" ht="14.65" thickBot="1">
      <c r="B1467" s="61"/>
      <c r="C1467" s="61"/>
      <c r="D1467" s="56"/>
      <c r="E1467" s="56"/>
    </row>
    <row r="1468" spans="2:5" ht="14.65" thickBot="1">
      <c r="B1468" s="61"/>
      <c r="C1468" s="61"/>
      <c r="D1468" s="56"/>
      <c r="E1468" s="56"/>
    </row>
    <row r="1469" spans="2:5" ht="14.65" thickBot="1">
      <c r="B1469" s="61"/>
      <c r="C1469" s="61"/>
      <c r="D1469" s="56"/>
      <c r="E1469" s="56"/>
    </row>
    <row r="1470" spans="2:5" ht="14.65" thickBot="1">
      <c r="B1470" s="61"/>
      <c r="C1470" s="61"/>
      <c r="D1470" s="56"/>
      <c r="E1470" s="56"/>
    </row>
    <row r="1471" spans="2:5" ht="14.65" thickBot="1">
      <c r="B1471" s="61"/>
      <c r="C1471" s="61"/>
      <c r="D1471" s="56"/>
      <c r="E1471" s="56"/>
    </row>
    <row r="1472" spans="2:5" ht="14.65" thickBot="1">
      <c r="B1472" s="61"/>
      <c r="C1472" s="61"/>
      <c r="D1472" s="56"/>
      <c r="E1472" s="56"/>
    </row>
    <row r="1473" spans="2:5" ht="14.65" thickBot="1">
      <c r="B1473" s="61"/>
      <c r="C1473" s="61"/>
      <c r="D1473" s="56"/>
      <c r="E1473" s="56"/>
    </row>
    <row r="1474" spans="2:5" ht="14.65" thickBot="1">
      <c r="B1474" s="61"/>
      <c r="C1474" s="61"/>
      <c r="D1474" s="56"/>
      <c r="E1474" s="56"/>
    </row>
    <row r="1475" spans="2:5" ht="14.65" thickBot="1">
      <c r="B1475" s="61"/>
      <c r="C1475" s="61"/>
      <c r="D1475" s="56"/>
      <c r="E1475" s="56"/>
    </row>
    <row r="1476" spans="2:5" ht="14.65" thickBot="1">
      <c r="B1476" s="61"/>
      <c r="C1476" s="61"/>
      <c r="D1476" s="56"/>
      <c r="E1476" s="56"/>
    </row>
    <row r="1477" spans="2:5" ht="14.65" thickBot="1">
      <c r="B1477" s="61"/>
      <c r="C1477" s="61"/>
      <c r="D1477" s="56"/>
      <c r="E1477" s="56"/>
    </row>
    <row r="1478" spans="2:5" ht="14.65" thickBot="1">
      <c r="B1478" s="61"/>
      <c r="C1478" s="61"/>
      <c r="D1478" s="56"/>
      <c r="E1478" s="56"/>
    </row>
    <row r="1479" spans="2:5" ht="14.65" thickBot="1">
      <c r="B1479" s="61"/>
      <c r="C1479" s="61"/>
      <c r="D1479" s="56"/>
      <c r="E1479" s="56"/>
    </row>
    <row r="1480" spans="2:5" ht="14.65" thickBot="1">
      <c r="B1480" s="61"/>
      <c r="C1480" s="61"/>
      <c r="D1480" s="56"/>
      <c r="E1480" s="56"/>
    </row>
    <row r="1481" spans="2:5" ht="14.65" thickBot="1">
      <c r="B1481" s="61"/>
      <c r="C1481" s="61"/>
      <c r="D1481" s="56"/>
      <c r="E1481" s="56"/>
    </row>
    <row r="1482" spans="2:5" ht="14.65" thickBot="1">
      <c r="B1482" s="61"/>
      <c r="C1482" s="61"/>
      <c r="D1482" s="56"/>
      <c r="E1482" s="56"/>
    </row>
    <row r="1483" spans="2:5" ht="14.65" thickBot="1">
      <c r="B1483" s="61"/>
      <c r="C1483" s="61"/>
      <c r="D1483" s="56"/>
      <c r="E1483" s="56"/>
    </row>
    <row r="1484" spans="2:5" ht="14.65" thickBot="1">
      <c r="B1484" s="61"/>
      <c r="C1484" s="61"/>
      <c r="D1484" s="56"/>
      <c r="E1484" s="56"/>
    </row>
    <row r="1485" spans="2:5" ht="14.65" thickBot="1">
      <c r="B1485" s="61"/>
      <c r="C1485" s="61"/>
      <c r="D1485" s="56"/>
      <c r="E1485" s="56"/>
    </row>
    <row r="1486" spans="2:5" ht="14.65" thickBot="1">
      <c r="B1486" s="61"/>
      <c r="C1486" s="61"/>
      <c r="D1486" s="56"/>
      <c r="E1486" s="56"/>
    </row>
    <row r="1487" spans="2:5" ht="14.65" thickBot="1">
      <c r="B1487" s="61"/>
      <c r="C1487" s="61"/>
      <c r="D1487" s="56"/>
      <c r="E1487" s="56"/>
    </row>
    <row r="1488" spans="2:5" ht="14.65" thickBot="1">
      <c r="B1488" s="61"/>
      <c r="C1488" s="61"/>
      <c r="D1488" s="56"/>
      <c r="E1488" s="56"/>
    </row>
    <row r="1489" spans="2:5" ht="14.65" thickBot="1">
      <c r="B1489" s="61"/>
      <c r="C1489" s="61"/>
      <c r="D1489" s="56"/>
      <c r="E1489" s="56"/>
    </row>
    <row r="1490" spans="2:5" ht="14.65" thickBot="1">
      <c r="B1490" s="61"/>
      <c r="C1490" s="61"/>
      <c r="D1490" s="56"/>
      <c r="E1490" s="56"/>
    </row>
    <row r="1491" spans="2:5" ht="14.65" thickBot="1">
      <c r="B1491" s="61"/>
      <c r="C1491" s="61"/>
      <c r="D1491" s="56"/>
      <c r="E1491" s="56"/>
    </row>
    <row r="1492" spans="2:5" ht="14.65" thickBot="1">
      <c r="B1492" s="61"/>
      <c r="C1492" s="61"/>
      <c r="D1492" s="56"/>
      <c r="E1492" s="56"/>
    </row>
    <row r="1493" spans="2:5" ht="14.65" thickBot="1">
      <c r="B1493" s="61"/>
      <c r="C1493" s="61"/>
      <c r="D1493" s="56"/>
      <c r="E1493" s="56"/>
    </row>
    <row r="1494" spans="2:5" ht="14.65" thickBot="1">
      <c r="B1494" s="61"/>
      <c r="C1494" s="61"/>
      <c r="D1494" s="56"/>
      <c r="E1494" s="56"/>
    </row>
    <row r="1495" spans="2:5" ht="14.65" thickBot="1">
      <c r="B1495" s="61"/>
      <c r="C1495" s="61"/>
      <c r="D1495" s="56"/>
      <c r="E1495" s="56"/>
    </row>
    <row r="1496" spans="2:5" ht="14.65" thickBot="1">
      <c r="B1496" s="61"/>
      <c r="C1496" s="61"/>
      <c r="D1496" s="56"/>
      <c r="E1496" s="56"/>
    </row>
    <row r="1497" spans="2:5" ht="14.65" thickBot="1">
      <c r="B1497" s="61"/>
      <c r="C1497" s="61"/>
      <c r="D1497" s="56"/>
      <c r="E1497" s="56"/>
    </row>
    <row r="1498" spans="2:5" ht="14.65" thickBot="1">
      <c r="B1498" s="61"/>
      <c r="C1498" s="61"/>
      <c r="D1498" s="56"/>
      <c r="E1498" s="56"/>
    </row>
    <row r="1499" spans="2:5" ht="14.65" thickBot="1">
      <c r="B1499" s="61"/>
      <c r="C1499" s="61"/>
      <c r="D1499" s="56"/>
      <c r="E1499" s="56"/>
    </row>
    <row r="1500" spans="2:5" ht="14.65" thickBot="1">
      <c r="B1500" s="61"/>
      <c r="C1500" s="61"/>
      <c r="D1500" s="56"/>
      <c r="E1500" s="56"/>
    </row>
    <row r="1501" spans="2:5" ht="14.65" thickBot="1">
      <c r="B1501" s="61"/>
      <c r="C1501" s="61"/>
      <c r="D1501" s="56"/>
      <c r="E1501" s="56"/>
    </row>
    <row r="1502" spans="2:5" ht="14.65" thickBot="1">
      <c r="B1502" s="61"/>
      <c r="C1502" s="61"/>
      <c r="D1502" s="56"/>
      <c r="E1502" s="56"/>
    </row>
    <row r="1503" spans="2:5" ht="14.65" thickBot="1">
      <c r="B1503" s="61"/>
      <c r="C1503" s="61"/>
      <c r="D1503" s="56"/>
      <c r="E1503" s="56"/>
    </row>
    <row r="1504" spans="2:5" ht="14.65" thickBot="1">
      <c r="B1504" s="61"/>
      <c r="C1504" s="61"/>
      <c r="D1504" s="56"/>
      <c r="E1504" s="56"/>
    </row>
    <row r="1505" spans="2:5" ht="14.65" thickBot="1">
      <c r="B1505" s="61"/>
      <c r="C1505" s="61"/>
      <c r="D1505" s="56"/>
      <c r="E1505" s="56"/>
    </row>
    <row r="1506" spans="2:5" ht="14.65" thickBot="1">
      <c r="B1506" s="61"/>
      <c r="C1506" s="61"/>
      <c r="D1506" s="56"/>
      <c r="E1506" s="56"/>
    </row>
    <row r="1507" spans="2:5" ht="14.65" thickBot="1">
      <c r="B1507" s="61"/>
      <c r="C1507" s="61"/>
      <c r="D1507" s="56"/>
      <c r="E1507" s="56"/>
    </row>
    <row r="1508" spans="2:5" ht="14.65" thickBot="1">
      <c r="B1508" s="61"/>
      <c r="C1508" s="61"/>
      <c r="D1508" s="56"/>
      <c r="E1508" s="56"/>
    </row>
    <row r="1509" spans="2:5" ht="14.65" thickBot="1">
      <c r="B1509" s="61"/>
      <c r="C1509" s="61"/>
      <c r="D1509" s="56"/>
      <c r="E1509" s="56"/>
    </row>
    <row r="1510" spans="2:5" ht="14.65" thickBot="1">
      <c r="B1510" s="61"/>
      <c r="C1510" s="61"/>
      <c r="D1510" s="56"/>
      <c r="E1510" s="56"/>
    </row>
    <row r="1511" spans="2:5" ht="14.65" thickBot="1">
      <c r="B1511" s="61"/>
      <c r="C1511" s="61"/>
      <c r="D1511" s="56"/>
      <c r="E1511" s="56"/>
    </row>
    <row r="1512" spans="2:5" ht="14.65" thickBot="1">
      <c r="B1512" s="61"/>
      <c r="C1512" s="61"/>
      <c r="D1512" s="56"/>
      <c r="E1512" s="56"/>
    </row>
    <row r="1513" spans="2:5" ht="14.65" thickBot="1">
      <c r="B1513" s="61"/>
      <c r="C1513" s="61"/>
      <c r="D1513" s="56"/>
      <c r="E1513" s="56"/>
    </row>
    <row r="1514" spans="2:5" ht="14.65" thickBot="1">
      <c r="B1514" s="61"/>
      <c r="C1514" s="61"/>
      <c r="D1514" s="56"/>
      <c r="E1514" s="56"/>
    </row>
    <row r="1515" spans="2:5" ht="14.65" thickBot="1">
      <c r="B1515" s="61"/>
      <c r="C1515" s="61"/>
      <c r="D1515" s="56"/>
      <c r="E1515" s="56"/>
    </row>
    <row r="1516" spans="2:5" ht="14.65" thickBot="1">
      <c r="B1516" s="61"/>
      <c r="C1516" s="61"/>
      <c r="D1516" s="56"/>
      <c r="E1516" s="56"/>
    </row>
    <row r="1517" spans="2:5" ht="14.65" thickBot="1">
      <c r="B1517" s="61"/>
      <c r="C1517" s="61"/>
      <c r="D1517" s="56"/>
      <c r="E1517" s="56"/>
    </row>
    <row r="1518" spans="2:5" ht="14.65" thickBot="1">
      <c r="B1518" s="61"/>
      <c r="C1518" s="61"/>
      <c r="D1518" s="56"/>
      <c r="E1518" s="56"/>
    </row>
    <row r="1519" spans="2:5" ht="14.65" thickBot="1">
      <c r="B1519" s="61"/>
      <c r="C1519" s="61"/>
      <c r="D1519" s="56"/>
      <c r="E1519" s="56"/>
    </row>
    <row r="1520" spans="2:5" ht="14.65" thickBot="1">
      <c r="B1520" s="61"/>
      <c r="C1520" s="61"/>
      <c r="D1520" s="56"/>
      <c r="E1520" s="56"/>
    </row>
    <row r="1521" spans="2:5" ht="14.65" thickBot="1">
      <c r="B1521" s="61"/>
      <c r="C1521" s="61"/>
      <c r="D1521" s="56"/>
      <c r="E1521" s="56"/>
    </row>
    <row r="1522" spans="2:5" ht="14.65" thickBot="1">
      <c r="B1522" s="61"/>
      <c r="C1522" s="61"/>
      <c r="D1522" s="56"/>
      <c r="E1522" s="56"/>
    </row>
    <row r="1523" spans="2:5" ht="14.65" thickBot="1">
      <c r="B1523" s="61"/>
      <c r="C1523" s="61"/>
      <c r="D1523" s="56"/>
      <c r="E1523" s="56"/>
    </row>
    <row r="1524" spans="2:5" ht="14.65" thickBot="1">
      <c r="B1524" s="61"/>
      <c r="C1524" s="61"/>
      <c r="D1524" s="56"/>
      <c r="E1524" s="56"/>
    </row>
    <row r="1525" spans="2:5" ht="14.65" thickBot="1">
      <c r="B1525" s="61"/>
      <c r="C1525" s="61"/>
      <c r="D1525" s="56"/>
      <c r="E1525" s="56"/>
    </row>
    <row r="1526" spans="2:5" ht="14.65" thickBot="1">
      <c r="B1526" s="61"/>
      <c r="C1526" s="61"/>
      <c r="D1526" s="56"/>
      <c r="E1526" s="56"/>
    </row>
    <row r="1527" spans="2:5" ht="14.65" thickBot="1">
      <c r="B1527" s="61"/>
      <c r="C1527" s="61"/>
      <c r="D1527" s="56"/>
      <c r="E1527" s="56"/>
    </row>
    <row r="1528" spans="2:5" ht="14.65" thickBot="1">
      <c r="B1528" s="61"/>
      <c r="C1528" s="61"/>
      <c r="D1528" s="56"/>
      <c r="E1528" s="56"/>
    </row>
    <row r="1529" spans="2:5" ht="14.65" thickBot="1">
      <c r="B1529" s="61"/>
      <c r="C1529" s="61"/>
      <c r="D1529" s="56"/>
      <c r="E1529" s="56"/>
    </row>
    <row r="1530" spans="2:5" ht="14.65" thickBot="1">
      <c r="B1530" s="61"/>
      <c r="C1530" s="61"/>
      <c r="D1530" s="56"/>
      <c r="E1530" s="56"/>
    </row>
    <row r="1531" spans="2:5" ht="14.65" thickBot="1">
      <c r="B1531" s="61"/>
      <c r="C1531" s="61"/>
      <c r="D1531" s="56"/>
      <c r="E1531" s="56"/>
    </row>
    <row r="1532" spans="2:5" ht="14.65" thickBot="1">
      <c r="B1532" s="61"/>
      <c r="C1532" s="61"/>
      <c r="D1532" s="56"/>
      <c r="E1532" s="56"/>
    </row>
    <row r="1533" spans="2:5" ht="14.65" thickBot="1">
      <c r="B1533" s="61"/>
      <c r="C1533" s="61"/>
      <c r="D1533" s="56"/>
      <c r="E1533" s="56"/>
    </row>
    <row r="1534" spans="2:5" ht="14.65" thickBot="1">
      <c r="B1534" s="61"/>
      <c r="C1534" s="61"/>
      <c r="D1534" s="56"/>
      <c r="E1534" s="56"/>
    </row>
    <row r="1535" spans="2:5" ht="14.65" thickBot="1">
      <c r="B1535" s="61"/>
      <c r="C1535" s="61"/>
      <c r="D1535" s="56"/>
      <c r="E1535" s="56"/>
    </row>
    <row r="1536" spans="2:5" ht="14.65" thickBot="1">
      <c r="B1536" s="61"/>
      <c r="C1536" s="61"/>
      <c r="D1536" s="56"/>
      <c r="E1536" s="56"/>
    </row>
    <row r="1537" spans="2:5" ht="14.65" thickBot="1">
      <c r="B1537" s="61"/>
      <c r="C1537" s="61"/>
      <c r="D1537" s="56"/>
      <c r="E1537" s="56"/>
    </row>
    <row r="1538" spans="2:5" ht="14.65" thickBot="1">
      <c r="B1538" s="61"/>
      <c r="C1538" s="61"/>
      <c r="D1538" s="56"/>
      <c r="E1538" s="56"/>
    </row>
    <row r="1539" spans="2:5" ht="14.65" thickBot="1">
      <c r="B1539" s="61"/>
      <c r="C1539" s="61"/>
      <c r="D1539" s="56"/>
      <c r="E1539" s="56"/>
    </row>
    <row r="1540" spans="2:5" ht="14.65" thickBot="1">
      <c r="B1540" s="61"/>
      <c r="C1540" s="61"/>
      <c r="D1540" s="56"/>
      <c r="E1540" s="56"/>
    </row>
    <row r="1541" spans="2:5" ht="14.65" thickBot="1">
      <c r="B1541" s="61"/>
      <c r="C1541" s="61"/>
      <c r="D1541" s="56"/>
      <c r="E1541" s="56"/>
    </row>
    <row r="1542" spans="2:5" ht="14.65" thickBot="1">
      <c r="B1542" s="61"/>
      <c r="C1542" s="61"/>
      <c r="D1542" s="56"/>
      <c r="E1542" s="56"/>
    </row>
    <row r="1543" spans="2:5" ht="14.65" thickBot="1">
      <c r="B1543" s="61"/>
      <c r="C1543" s="61"/>
      <c r="D1543" s="56"/>
      <c r="E1543" s="56"/>
    </row>
    <row r="1544" spans="2:5" ht="14.65" thickBot="1">
      <c r="B1544" s="61"/>
      <c r="C1544" s="61"/>
      <c r="D1544" s="56"/>
      <c r="E1544" s="56"/>
    </row>
    <row r="1545" spans="2:5" ht="14.65" thickBot="1">
      <c r="B1545" s="61"/>
      <c r="C1545" s="61"/>
      <c r="D1545" s="56"/>
      <c r="E1545" s="56"/>
    </row>
    <row r="1546" spans="2:5" ht="14.65" thickBot="1">
      <c r="B1546" s="61"/>
      <c r="C1546" s="61"/>
      <c r="D1546" s="56"/>
      <c r="E1546" s="56"/>
    </row>
    <row r="1547" spans="2:5" ht="14.65" thickBot="1">
      <c r="B1547" s="61"/>
      <c r="C1547" s="61"/>
      <c r="D1547" s="56"/>
      <c r="E1547" s="56"/>
    </row>
    <row r="1548" spans="2:5" ht="14.65" thickBot="1">
      <c r="B1548" s="61"/>
      <c r="C1548" s="61"/>
      <c r="D1548" s="56"/>
      <c r="E1548" s="56"/>
    </row>
    <row r="1549" spans="2:5" ht="14.65" thickBot="1">
      <c r="B1549" s="61"/>
      <c r="C1549" s="61"/>
      <c r="D1549" s="56"/>
      <c r="E1549" s="56"/>
    </row>
    <row r="1550" spans="2:5" ht="14.65" thickBot="1">
      <c r="B1550" s="61"/>
      <c r="C1550" s="61"/>
      <c r="D1550" s="56"/>
      <c r="E1550" s="56"/>
    </row>
    <row r="1551" spans="2:5" ht="14.65" thickBot="1">
      <c r="B1551" s="61"/>
      <c r="C1551" s="61"/>
      <c r="D1551" s="56"/>
      <c r="E1551" s="56"/>
    </row>
    <row r="1552" spans="2:5" ht="14.65" thickBot="1">
      <c r="B1552" s="61"/>
      <c r="C1552" s="61"/>
      <c r="D1552" s="56"/>
      <c r="E1552" s="56"/>
    </row>
    <row r="1553" spans="2:5" ht="14.65" thickBot="1">
      <c r="B1553" s="61"/>
      <c r="C1553" s="61"/>
      <c r="D1553" s="56"/>
      <c r="E1553" s="56"/>
    </row>
    <row r="1554" spans="2:5" ht="14.65" thickBot="1">
      <c r="B1554" s="61"/>
      <c r="C1554" s="61"/>
      <c r="D1554" s="56"/>
      <c r="E1554" s="56"/>
    </row>
    <row r="1555" spans="2:5" ht="14.65" thickBot="1">
      <c r="B1555" s="61"/>
      <c r="C1555" s="61"/>
      <c r="D1555" s="56"/>
      <c r="E1555" s="56"/>
    </row>
    <row r="1556" spans="2:5" ht="14.65" thickBot="1">
      <c r="B1556" s="61"/>
      <c r="C1556" s="61"/>
      <c r="D1556" s="56"/>
      <c r="E1556" s="56"/>
    </row>
    <row r="1557" spans="2:5" ht="14.65" thickBot="1">
      <c r="B1557" s="61"/>
      <c r="C1557" s="61"/>
      <c r="D1557" s="56"/>
      <c r="E1557" s="56"/>
    </row>
    <row r="1558" spans="2:5" ht="14.65" thickBot="1">
      <c r="B1558" s="61"/>
      <c r="C1558" s="61"/>
      <c r="D1558" s="56"/>
      <c r="E1558" s="56"/>
    </row>
    <row r="1559" spans="2:5" ht="14.65" thickBot="1">
      <c r="B1559" s="61"/>
      <c r="C1559" s="61"/>
      <c r="D1559" s="56"/>
      <c r="E1559" s="56"/>
    </row>
    <row r="1560" spans="2:5" ht="14.65" thickBot="1">
      <c r="B1560" s="61"/>
      <c r="C1560" s="61"/>
      <c r="D1560" s="56"/>
      <c r="E1560" s="56"/>
    </row>
    <row r="1561" spans="2:5" ht="14.65" thickBot="1">
      <c r="B1561" s="61"/>
      <c r="C1561" s="61"/>
      <c r="D1561" s="56"/>
      <c r="E1561" s="56"/>
    </row>
    <row r="1562" spans="2:5" ht="14.65" thickBot="1">
      <c r="B1562" s="61"/>
      <c r="C1562" s="61"/>
      <c r="D1562" s="56"/>
      <c r="E1562" s="56"/>
    </row>
    <row r="1563" spans="2:5" ht="14.65" thickBot="1">
      <c r="B1563" s="61"/>
      <c r="C1563" s="61"/>
      <c r="D1563" s="56"/>
      <c r="E1563" s="56"/>
    </row>
    <row r="1564" spans="2:5" ht="14.65" thickBot="1">
      <c r="B1564" s="61"/>
      <c r="C1564" s="61"/>
      <c r="D1564" s="56"/>
      <c r="E1564" s="56"/>
    </row>
    <row r="1565" spans="2:5" ht="14.65" thickBot="1">
      <c r="B1565" s="61"/>
      <c r="C1565" s="61"/>
      <c r="D1565" s="56"/>
      <c r="E1565" s="56"/>
    </row>
    <row r="1566" spans="2:5" ht="14.65" thickBot="1">
      <c r="B1566" s="61"/>
      <c r="C1566" s="61"/>
      <c r="D1566" s="56"/>
      <c r="E1566" s="56"/>
    </row>
    <row r="1567" spans="2:5" ht="14.65" thickBot="1">
      <c r="B1567" s="61"/>
      <c r="C1567" s="61"/>
      <c r="D1567" s="56"/>
      <c r="E1567" s="56"/>
    </row>
    <row r="1568" spans="2:5" ht="14.65" thickBot="1">
      <c r="B1568" s="61"/>
      <c r="C1568" s="61"/>
      <c r="D1568" s="56"/>
      <c r="E1568" s="56"/>
    </row>
    <row r="1569" spans="2:5" ht="14.65" thickBot="1">
      <c r="B1569" s="61"/>
      <c r="C1569" s="61"/>
      <c r="D1569" s="56"/>
      <c r="E1569" s="56"/>
    </row>
    <row r="1570" spans="2:5" ht="14.65" thickBot="1">
      <c r="B1570" s="61"/>
      <c r="C1570" s="61"/>
      <c r="D1570" s="56"/>
      <c r="E1570" s="56"/>
    </row>
    <row r="1571" spans="2:5" ht="14.65" thickBot="1">
      <c r="B1571" s="61"/>
      <c r="C1571" s="61"/>
      <c r="D1571" s="56"/>
      <c r="E1571" s="56"/>
    </row>
    <row r="1572" spans="2:5" ht="14.65" thickBot="1">
      <c r="B1572" s="61"/>
      <c r="C1572" s="61"/>
      <c r="D1572" s="56"/>
      <c r="E1572" s="56"/>
    </row>
    <row r="1573" spans="2:5" ht="14.65" thickBot="1">
      <c r="B1573" s="61"/>
      <c r="C1573" s="61"/>
      <c r="D1573" s="56"/>
      <c r="E1573" s="56"/>
    </row>
    <row r="1574" spans="2:5" ht="14.65" thickBot="1">
      <c r="B1574" s="61"/>
      <c r="C1574" s="61"/>
      <c r="D1574" s="56"/>
      <c r="E1574" s="56"/>
    </row>
    <row r="1575" spans="2:5" ht="14.65" thickBot="1">
      <c r="B1575" s="61"/>
      <c r="C1575" s="61"/>
      <c r="D1575" s="56"/>
      <c r="E1575" s="56"/>
    </row>
    <row r="1576" spans="2:5" ht="14.65" thickBot="1">
      <c r="B1576" s="61"/>
      <c r="C1576" s="61"/>
      <c r="D1576" s="56"/>
      <c r="E1576" s="56"/>
    </row>
    <row r="1577" spans="2:5" ht="14.65" thickBot="1">
      <c r="B1577" s="61"/>
      <c r="C1577" s="61"/>
      <c r="D1577" s="56"/>
      <c r="E1577" s="56"/>
    </row>
    <row r="1578" spans="2:5" ht="14.65" thickBot="1">
      <c r="B1578" s="61"/>
      <c r="C1578" s="61"/>
      <c r="D1578" s="56"/>
      <c r="E1578" s="56"/>
    </row>
    <row r="1579" spans="2:5" ht="14.65" thickBot="1">
      <c r="B1579" s="61"/>
      <c r="C1579" s="61"/>
      <c r="D1579" s="56"/>
      <c r="E1579" s="56"/>
    </row>
    <row r="1580" spans="2:5" ht="14.65" thickBot="1">
      <c r="B1580" s="61"/>
      <c r="C1580" s="61"/>
      <c r="D1580" s="56"/>
      <c r="E1580" s="56"/>
    </row>
    <row r="1581" spans="2:5" ht="14.65" thickBot="1">
      <c r="B1581" s="61"/>
      <c r="C1581" s="61"/>
      <c r="D1581" s="56"/>
      <c r="E1581" s="56"/>
    </row>
    <row r="1582" spans="2:5" ht="14.65" thickBot="1">
      <c r="B1582" s="61"/>
      <c r="C1582" s="61"/>
      <c r="D1582" s="56"/>
      <c r="E1582" s="56"/>
    </row>
    <row r="1583" spans="2:5" ht="14.65" thickBot="1">
      <c r="B1583" s="61"/>
      <c r="C1583" s="61"/>
      <c r="D1583" s="56"/>
      <c r="E1583" s="56"/>
    </row>
    <row r="1584" spans="2:5" ht="14.65" thickBot="1">
      <c r="B1584" s="61"/>
      <c r="C1584" s="61"/>
      <c r="D1584" s="56"/>
      <c r="E1584" s="56"/>
    </row>
    <row r="1585" spans="2:5" ht="14.65" thickBot="1">
      <c r="B1585" s="61"/>
      <c r="C1585" s="61"/>
      <c r="D1585" s="56"/>
      <c r="E1585" s="56"/>
    </row>
    <row r="1586" spans="2:5" ht="14.65" thickBot="1">
      <c r="B1586" s="61"/>
      <c r="C1586" s="61"/>
      <c r="D1586" s="56"/>
      <c r="E1586" s="56"/>
    </row>
    <row r="1587" spans="2:5" ht="14.65" thickBot="1">
      <c r="B1587" s="61"/>
      <c r="C1587" s="61"/>
      <c r="D1587" s="56"/>
      <c r="E1587" s="56"/>
    </row>
    <row r="1588" spans="2:5" ht="14.65" thickBot="1">
      <c r="B1588" s="61"/>
      <c r="C1588" s="61"/>
      <c r="D1588" s="56"/>
      <c r="E1588" s="56"/>
    </row>
    <row r="1589" spans="2:5" ht="14.65" thickBot="1">
      <c r="B1589" s="61"/>
      <c r="C1589" s="61"/>
      <c r="D1589" s="56"/>
      <c r="E1589" s="56"/>
    </row>
    <row r="1590" spans="2:5" ht="14.65" thickBot="1">
      <c r="B1590" s="61"/>
      <c r="C1590" s="61"/>
      <c r="D1590" s="56"/>
      <c r="E1590" s="56"/>
    </row>
    <row r="1591" spans="2:5" ht="14.65" thickBot="1">
      <c r="B1591" s="61"/>
      <c r="C1591" s="61"/>
      <c r="D1591" s="56"/>
      <c r="E1591" s="56"/>
    </row>
    <row r="1592" spans="2:5" ht="14.65" thickBot="1">
      <c r="B1592" s="61"/>
      <c r="C1592" s="61"/>
      <c r="D1592" s="56"/>
      <c r="E1592" s="56"/>
    </row>
    <row r="1593" spans="2:5" ht="14.65" thickBot="1">
      <c r="B1593" s="61"/>
      <c r="C1593" s="61"/>
      <c r="D1593" s="56"/>
      <c r="E1593" s="56"/>
    </row>
    <row r="1594" spans="2:5" ht="14.65" thickBot="1">
      <c r="B1594" s="61"/>
      <c r="C1594" s="61"/>
      <c r="D1594" s="56"/>
      <c r="E1594" s="56"/>
    </row>
    <row r="1595" spans="2:5" ht="14.65" thickBot="1">
      <c r="B1595" s="61"/>
      <c r="C1595" s="61"/>
      <c r="D1595" s="56"/>
      <c r="E1595" s="56"/>
    </row>
    <row r="1596" spans="2:5" ht="14.65" thickBot="1">
      <c r="B1596" s="61"/>
      <c r="C1596" s="61"/>
      <c r="D1596" s="56"/>
      <c r="E1596" s="56"/>
    </row>
    <row r="1597" spans="2:5" ht="14.65" thickBot="1">
      <c r="B1597" s="61"/>
      <c r="C1597" s="61"/>
      <c r="D1597" s="56"/>
      <c r="E1597" s="56"/>
    </row>
    <row r="1598" spans="2:5" ht="14.65" thickBot="1">
      <c r="B1598" s="61"/>
      <c r="C1598" s="61"/>
      <c r="D1598" s="56"/>
      <c r="E1598" s="56"/>
    </row>
    <row r="1599" spans="2:5" ht="14.65" thickBot="1">
      <c r="B1599" s="61"/>
      <c r="C1599" s="61"/>
      <c r="D1599" s="56"/>
      <c r="E1599" s="56"/>
    </row>
    <row r="1600" spans="2:5" ht="14.65" thickBot="1">
      <c r="B1600" s="61"/>
      <c r="C1600" s="61"/>
      <c r="D1600" s="56"/>
      <c r="E1600" s="56"/>
    </row>
    <row r="1601" spans="2:5" ht="14.65" thickBot="1">
      <c r="B1601" s="61"/>
      <c r="C1601" s="61"/>
      <c r="D1601" s="56"/>
      <c r="E1601" s="56"/>
    </row>
    <row r="1602" spans="2:5" ht="14.65" thickBot="1">
      <c r="B1602" s="61"/>
      <c r="C1602" s="61"/>
      <c r="D1602" s="56"/>
      <c r="E1602" s="56"/>
    </row>
    <row r="1603" spans="2:5" ht="14.65" thickBot="1">
      <c r="B1603" s="61"/>
      <c r="C1603" s="61"/>
      <c r="D1603" s="56"/>
      <c r="E1603" s="56"/>
    </row>
    <row r="1604" spans="2:5" ht="14.65" thickBot="1">
      <c r="B1604" s="61"/>
      <c r="C1604" s="61"/>
      <c r="D1604" s="56"/>
      <c r="E1604" s="56"/>
    </row>
    <row r="1605" spans="2:5" ht="14.65" thickBot="1">
      <c r="B1605" s="61"/>
      <c r="C1605" s="61"/>
      <c r="D1605" s="56"/>
      <c r="E1605" s="56"/>
    </row>
    <row r="1606" spans="2:5" ht="14.65" thickBot="1">
      <c r="B1606" s="61"/>
      <c r="C1606" s="61"/>
      <c r="D1606" s="56"/>
      <c r="E1606" s="56"/>
    </row>
    <row r="1607" spans="2:5" ht="14.65" thickBot="1">
      <c r="B1607" s="61"/>
      <c r="C1607" s="61"/>
      <c r="D1607" s="56"/>
      <c r="E1607" s="56"/>
    </row>
    <row r="1608" spans="2:5" ht="14.65" thickBot="1">
      <c r="B1608" s="61"/>
      <c r="C1608" s="61"/>
      <c r="D1608" s="56"/>
      <c r="E1608" s="56"/>
    </row>
    <row r="1609" spans="2:5" ht="14.65" thickBot="1">
      <c r="B1609" s="61"/>
      <c r="C1609" s="61"/>
      <c r="D1609" s="56"/>
      <c r="E1609" s="56"/>
    </row>
    <row r="1610" spans="2:5" ht="14.65" thickBot="1">
      <c r="B1610" s="61"/>
      <c r="C1610" s="61"/>
      <c r="D1610" s="56"/>
      <c r="E1610" s="56"/>
    </row>
    <row r="1611" spans="2:5" ht="14.65" thickBot="1">
      <c r="B1611" s="61"/>
      <c r="C1611" s="61"/>
      <c r="D1611" s="56"/>
      <c r="E1611" s="56"/>
    </row>
    <row r="1612" spans="2:5" ht="14.65" thickBot="1">
      <c r="B1612" s="61"/>
      <c r="C1612" s="61"/>
      <c r="D1612" s="56"/>
      <c r="E1612" s="56"/>
    </row>
    <row r="1613" spans="2:5" ht="14.65" thickBot="1">
      <c r="B1613" s="61"/>
      <c r="C1613" s="61"/>
      <c r="D1613" s="56"/>
      <c r="E1613" s="56"/>
    </row>
    <row r="1614" spans="2:5" ht="14.65" thickBot="1">
      <c r="B1614" s="61"/>
      <c r="C1614" s="61"/>
      <c r="D1614" s="56"/>
      <c r="E1614" s="56"/>
    </row>
    <row r="1615" spans="2:5" ht="14.65" thickBot="1">
      <c r="B1615" s="61"/>
      <c r="C1615" s="61"/>
      <c r="D1615" s="56"/>
      <c r="E1615" s="56"/>
    </row>
    <row r="1616" spans="2:5" ht="14.65" thickBot="1">
      <c r="B1616" s="61"/>
      <c r="C1616" s="61"/>
      <c r="D1616" s="56"/>
      <c r="E1616" s="56"/>
    </row>
    <row r="1617" spans="2:5" ht="14.65" thickBot="1">
      <c r="B1617" s="61"/>
      <c r="C1617" s="61"/>
      <c r="D1617" s="56"/>
      <c r="E1617" s="56"/>
    </row>
    <row r="1618" spans="2:5" ht="14.65" thickBot="1">
      <c r="B1618" s="61"/>
      <c r="C1618" s="61"/>
      <c r="D1618" s="56"/>
      <c r="E1618" s="56"/>
    </row>
    <row r="1619" spans="2:5" ht="14.65" thickBot="1">
      <c r="B1619" s="61"/>
      <c r="C1619" s="61"/>
      <c r="D1619" s="56"/>
      <c r="E1619" s="56"/>
    </row>
    <row r="1620" spans="2:5" ht="14.65" thickBot="1">
      <c r="B1620" s="61"/>
      <c r="C1620" s="61"/>
      <c r="D1620" s="56"/>
      <c r="E1620" s="56"/>
    </row>
    <row r="1621" spans="2:5" ht="14.65" thickBot="1">
      <c r="B1621" s="61"/>
      <c r="C1621" s="61"/>
      <c r="D1621" s="56"/>
      <c r="E1621" s="56"/>
    </row>
    <row r="1622" spans="2:5" ht="14.65" thickBot="1">
      <c r="B1622" s="61"/>
      <c r="C1622" s="61"/>
      <c r="D1622" s="56"/>
      <c r="E1622" s="56"/>
    </row>
    <row r="1623" spans="2:5" ht="14.65" thickBot="1">
      <c r="B1623" s="61"/>
      <c r="C1623" s="61"/>
      <c r="D1623" s="56"/>
      <c r="E1623" s="56"/>
    </row>
    <row r="1624" spans="2:5" ht="14.65" thickBot="1">
      <c r="B1624" s="61"/>
      <c r="C1624" s="61"/>
      <c r="D1624" s="56"/>
      <c r="E1624" s="56"/>
    </row>
    <row r="1625" spans="2:5" ht="14.65" thickBot="1">
      <c r="B1625" s="61"/>
      <c r="C1625" s="61"/>
      <c r="D1625" s="56"/>
      <c r="E1625" s="56"/>
    </row>
    <row r="1626" spans="2:5" ht="14.65" thickBot="1">
      <c r="B1626" s="61"/>
      <c r="C1626" s="61"/>
      <c r="D1626" s="56"/>
      <c r="E1626" s="56"/>
    </row>
    <row r="1627" spans="2:5" ht="14.65" thickBot="1">
      <c r="B1627" s="61"/>
      <c r="C1627" s="61"/>
      <c r="D1627" s="56"/>
      <c r="E1627" s="56"/>
    </row>
    <row r="1628" spans="2:5" ht="14.65" thickBot="1">
      <c r="B1628" s="61"/>
      <c r="C1628" s="61"/>
      <c r="D1628" s="56"/>
      <c r="E1628" s="56"/>
    </row>
    <row r="1629" spans="2:5" ht="14.65" thickBot="1">
      <c r="B1629" s="61"/>
      <c r="C1629" s="61"/>
      <c r="D1629" s="56"/>
      <c r="E1629" s="56"/>
    </row>
    <row r="1630" spans="2:5" ht="14.65" thickBot="1">
      <c r="B1630" s="61"/>
      <c r="C1630" s="61"/>
      <c r="D1630" s="56"/>
      <c r="E1630" s="56"/>
    </row>
    <row r="1631" spans="2:5" ht="14.65" thickBot="1">
      <c r="B1631" s="61"/>
      <c r="C1631" s="61"/>
      <c r="D1631" s="56"/>
      <c r="E1631" s="56"/>
    </row>
    <row r="1632" spans="2:5" ht="14.65" thickBot="1">
      <c r="B1632" s="61"/>
      <c r="C1632" s="61"/>
      <c r="D1632" s="56"/>
      <c r="E1632" s="56"/>
    </row>
    <row r="1633" spans="2:5" ht="14.65" thickBot="1">
      <c r="B1633" s="61"/>
      <c r="C1633" s="61"/>
      <c r="D1633" s="56"/>
      <c r="E1633" s="56"/>
    </row>
    <row r="1634" spans="2:5" ht="14.65" thickBot="1">
      <c r="B1634" s="61"/>
      <c r="C1634" s="61"/>
      <c r="D1634" s="56"/>
      <c r="E1634" s="56"/>
    </row>
    <row r="1635" spans="2:5" ht="14.65" thickBot="1">
      <c r="B1635" s="61"/>
      <c r="C1635" s="61"/>
      <c r="D1635" s="56"/>
      <c r="E1635" s="56"/>
    </row>
    <row r="1636" spans="2:5" ht="14.65" thickBot="1">
      <c r="B1636" s="61"/>
      <c r="C1636" s="61"/>
      <c r="D1636" s="56"/>
      <c r="E1636" s="56"/>
    </row>
    <row r="1637" spans="2:5" ht="14.65" thickBot="1">
      <c r="B1637" s="61"/>
      <c r="C1637" s="61"/>
      <c r="D1637" s="56"/>
      <c r="E1637" s="56"/>
    </row>
    <row r="1638" spans="2:5" ht="14.65" thickBot="1">
      <c r="B1638" s="61"/>
      <c r="C1638" s="61"/>
      <c r="D1638" s="56"/>
      <c r="E1638" s="56"/>
    </row>
    <row r="1639" spans="2:5" ht="14.65" thickBot="1">
      <c r="B1639" s="61"/>
      <c r="C1639" s="61"/>
      <c r="D1639" s="56"/>
      <c r="E1639" s="56"/>
    </row>
    <row r="1640" spans="2:5" ht="14.65" thickBot="1">
      <c r="B1640" s="61"/>
      <c r="C1640" s="61"/>
      <c r="D1640" s="56"/>
      <c r="E1640" s="56"/>
    </row>
    <row r="1641" spans="2:5" ht="14.65" thickBot="1">
      <c r="B1641" s="61"/>
      <c r="C1641" s="61"/>
      <c r="D1641" s="56"/>
      <c r="E1641" s="56"/>
    </row>
    <row r="1642" spans="2:5" ht="14.65" thickBot="1">
      <c r="B1642" s="61"/>
      <c r="C1642" s="61"/>
      <c r="D1642" s="56"/>
      <c r="E1642" s="56"/>
    </row>
    <row r="1643" spans="2:5" ht="14.65" thickBot="1">
      <c r="B1643" s="61"/>
      <c r="C1643" s="61"/>
      <c r="D1643" s="56"/>
      <c r="E1643" s="56"/>
    </row>
    <row r="1644" spans="2:5" ht="14.65" thickBot="1">
      <c r="B1644" s="61"/>
      <c r="C1644" s="61"/>
      <c r="D1644" s="56"/>
      <c r="E1644" s="56"/>
    </row>
    <row r="1645" spans="2:5" ht="14.65" thickBot="1">
      <c r="B1645" s="61"/>
      <c r="C1645" s="61"/>
      <c r="D1645" s="56"/>
      <c r="E1645" s="56"/>
    </row>
    <row r="1646" spans="2:5" ht="14.65" thickBot="1">
      <c r="B1646" s="61"/>
      <c r="C1646" s="61"/>
      <c r="D1646" s="56"/>
      <c r="E1646" s="56"/>
    </row>
    <row r="1647" spans="2:5" ht="14.65" thickBot="1">
      <c r="B1647" s="61"/>
      <c r="C1647" s="61"/>
      <c r="D1647" s="56"/>
      <c r="E1647" s="56"/>
    </row>
    <row r="1648" spans="2:5" ht="14.65" thickBot="1">
      <c r="B1648" s="61"/>
      <c r="C1648" s="61"/>
      <c r="D1648" s="56"/>
      <c r="E1648" s="56"/>
    </row>
    <row r="1649" spans="2:5" ht="14.65" thickBot="1">
      <c r="B1649" s="61"/>
      <c r="C1649" s="61"/>
      <c r="D1649" s="56"/>
      <c r="E1649" s="56"/>
    </row>
    <row r="1650" spans="2:5" ht="14.65" thickBot="1">
      <c r="B1650" s="61"/>
      <c r="C1650" s="61"/>
      <c r="D1650" s="56"/>
      <c r="E1650" s="56"/>
    </row>
    <row r="1651" spans="2:5" ht="14.65" thickBot="1">
      <c r="B1651" s="61"/>
      <c r="C1651" s="61"/>
      <c r="D1651" s="56"/>
      <c r="E1651" s="56"/>
    </row>
    <row r="1652" spans="2:5" ht="14.65" thickBot="1">
      <c r="B1652" s="61"/>
      <c r="C1652" s="61"/>
      <c r="D1652" s="56"/>
      <c r="E1652" s="56"/>
    </row>
    <row r="1653" spans="2:5" ht="14.65" thickBot="1">
      <c r="B1653" s="61"/>
      <c r="C1653" s="61"/>
      <c r="D1653" s="56"/>
      <c r="E1653" s="56"/>
    </row>
    <row r="1654" spans="2:5" ht="14.65" thickBot="1">
      <c r="B1654" s="61"/>
      <c r="C1654" s="61"/>
      <c r="D1654" s="56"/>
      <c r="E1654" s="56"/>
    </row>
    <row r="1655" spans="2:5" ht="14.65" thickBot="1">
      <c r="B1655" s="61"/>
      <c r="C1655" s="61"/>
      <c r="D1655" s="56"/>
      <c r="E1655" s="56"/>
    </row>
    <row r="1656" spans="2:5" ht="14.65" thickBot="1">
      <c r="B1656" s="61"/>
      <c r="C1656" s="61"/>
      <c r="D1656" s="56"/>
      <c r="E1656" s="56"/>
    </row>
    <row r="1657" spans="2:5" ht="14.65" thickBot="1">
      <c r="B1657" s="61"/>
      <c r="C1657" s="61"/>
      <c r="D1657" s="56"/>
      <c r="E1657" s="56"/>
    </row>
    <row r="1658" spans="2:5" ht="14.65" thickBot="1">
      <c r="B1658" s="61"/>
      <c r="C1658" s="61"/>
      <c r="D1658" s="56"/>
      <c r="E1658" s="56"/>
    </row>
    <row r="1659" spans="2:5" ht="14.65" thickBot="1">
      <c r="B1659" s="61"/>
      <c r="C1659" s="61"/>
      <c r="D1659" s="56"/>
      <c r="E1659" s="56"/>
    </row>
    <row r="1660" spans="2:5" ht="14.65" thickBot="1">
      <c r="B1660" s="61"/>
      <c r="C1660" s="61"/>
      <c r="D1660" s="56"/>
      <c r="E1660" s="56"/>
    </row>
    <row r="1661" spans="2:5" ht="14.65" thickBot="1">
      <c r="B1661" s="61"/>
      <c r="C1661" s="61"/>
      <c r="D1661" s="56"/>
      <c r="E1661" s="56"/>
    </row>
    <row r="1662" spans="2:5" ht="14.65" thickBot="1">
      <c r="B1662" s="61"/>
      <c r="C1662" s="61"/>
      <c r="D1662" s="56"/>
      <c r="E1662" s="56"/>
    </row>
    <row r="1663" spans="2:5" ht="14.65" thickBot="1">
      <c r="B1663" s="61"/>
      <c r="C1663" s="61"/>
      <c r="D1663" s="56"/>
      <c r="E1663" s="56"/>
    </row>
    <row r="1664" spans="2:5" ht="14.65" thickBot="1">
      <c r="B1664" s="61"/>
      <c r="C1664" s="61"/>
      <c r="D1664" s="56"/>
      <c r="E1664" s="56"/>
    </row>
    <row r="1665" spans="2:5" ht="14.65" thickBot="1">
      <c r="B1665" s="61"/>
      <c r="C1665" s="61"/>
      <c r="D1665" s="56"/>
      <c r="E1665" s="56"/>
    </row>
    <row r="1666" spans="2:5" ht="14.65" thickBot="1">
      <c r="B1666" s="61"/>
      <c r="C1666" s="61"/>
      <c r="D1666" s="56"/>
      <c r="E1666" s="56"/>
    </row>
    <row r="1667" spans="2:5" ht="14.65" thickBot="1">
      <c r="B1667" s="61"/>
      <c r="C1667" s="61"/>
      <c r="D1667" s="56"/>
      <c r="E1667" s="56"/>
    </row>
    <row r="1668" spans="2:5" ht="14.65" thickBot="1">
      <c r="B1668" s="61"/>
      <c r="C1668" s="61"/>
      <c r="D1668" s="56"/>
      <c r="E1668" s="56"/>
    </row>
    <row r="1669" spans="2:5" ht="14.65" thickBot="1">
      <c r="B1669" s="61"/>
      <c r="C1669" s="61"/>
      <c r="D1669" s="56"/>
      <c r="E1669" s="56"/>
    </row>
    <row r="1670" spans="2:5" ht="14.65" thickBot="1">
      <c r="B1670" s="61"/>
      <c r="C1670" s="61"/>
      <c r="D1670" s="56"/>
      <c r="E1670" s="56"/>
    </row>
    <row r="1671" spans="2:5" ht="14.65" thickBot="1">
      <c r="B1671" s="61"/>
      <c r="C1671" s="61"/>
      <c r="D1671" s="56"/>
      <c r="E1671" s="56"/>
    </row>
    <row r="1672" spans="2:5" ht="14.65" thickBot="1">
      <c r="B1672" s="61"/>
      <c r="C1672" s="61"/>
      <c r="D1672" s="56"/>
      <c r="E1672" s="56"/>
    </row>
    <row r="1673" spans="2:5" ht="14.65" thickBot="1">
      <c r="B1673" s="61"/>
      <c r="C1673" s="61"/>
      <c r="D1673" s="56"/>
      <c r="E1673" s="56"/>
    </row>
    <row r="1674" spans="2:5" ht="14.65" thickBot="1">
      <c r="B1674" s="61"/>
      <c r="C1674" s="61"/>
      <c r="D1674" s="56"/>
      <c r="E1674" s="56"/>
    </row>
    <row r="1675" spans="2:5" ht="14.65" thickBot="1">
      <c r="B1675" s="61"/>
      <c r="C1675" s="61"/>
      <c r="D1675" s="56"/>
      <c r="E1675" s="56"/>
    </row>
    <row r="1676" spans="2:5" ht="14.65" thickBot="1">
      <c r="B1676" s="61"/>
      <c r="C1676" s="61"/>
      <c r="D1676" s="56"/>
      <c r="E1676" s="56"/>
    </row>
    <row r="1677" spans="2:5" ht="14.65" thickBot="1">
      <c r="B1677" s="61"/>
      <c r="C1677" s="61"/>
      <c r="D1677" s="56"/>
      <c r="E1677" s="56"/>
    </row>
    <row r="1678" spans="2:5" ht="14.65" thickBot="1">
      <c r="B1678" s="61"/>
      <c r="C1678" s="61"/>
      <c r="D1678" s="56"/>
      <c r="E1678" s="56"/>
    </row>
    <row r="1679" spans="2:5" ht="14.65" thickBot="1">
      <c r="B1679" s="61"/>
      <c r="C1679" s="61"/>
      <c r="D1679" s="56"/>
      <c r="E1679" s="56"/>
    </row>
    <row r="1680" spans="2:5" ht="14.65" thickBot="1">
      <c r="B1680" s="61"/>
      <c r="C1680" s="61"/>
      <c r="D1680" s="56"/>
      <c r="E1680" s="56"/>
    </row>
    <row r="1681" spans="2:5" ht="14.65" thickBot="1">
      <c r="B1681" s="61"/>
      <c r="C1681" s="61"/>
      <c r="D1681" s="56"/>
      <c r="E1681" s="56"/>
    </row>
    <row r="1682" spans="2:5" ht="14.65" thickBot="1">
      <c r="B1682" s="61"/>
      <c r="C1682" s="61"/>
      <c r="D1682" s="56"/>
      <c r="E1682" s="56"/>
    </row>
    <row r="1683" spans="2:5" ht="14.65" thickBot="1">
      <c r="B1683" s="61"/>
      <c r="C1683" s="61"/>
      <c r="D1683" s="56"/>
      <c r="E1683" s="56"/>
    </row>
    <row r="1684" spans="2:5" ht="14.65" thickBot="1">
      <c r="B1684" s="61"/>
      <c r="C1684" s="61"/>
      <c r="D1684" s="56"/>
      <c r="E1684" s="56"/>
    </row>
    <row r="1685" spans="2:5" ht="14.65" thickBot="1">
      <c r="B1685" s="61"/>
      <c r="C1685" s="61"/>
      <c r="D1685" s="56"/>
      <c r="E1685" s="56"/>
    </row>
    <row r="1686" spans="2:5" ht="14.65" thickBot="1">
      <c r="B1686" s="61"/>
      <c r="C1686" s="61"/>
      <c r="D1686" s="56"/>
      <c r="E1686" s="56"/>
    </row>
    <row r="1687" spans="2:5" ht="14.65" thickBot="1">
      <c r="B1687" s="61"/>
      <c r="C1687" s="61"/>
      <c r="D1687" s="56"/>
      <c r="E1687" s="56"/>
    </row>
    <row r="1688" spans="2:5" ht="14.65" thickBot="1">
      <c r="B1688" s="61"/>
      <c r="C1688" s="61"/>
      <c r="D1688" s="56"/>
      <c r="E1688" s="56"/>
    </row>
    <row r="1689" spans="2:5" ht="14.65" thickBot="1">
      <c r="B1689" s="61"/>
      <c r="C1689" s="61"/>
      <c r="D1689" s="56"/>
      <c r="E1689" s="56"/>
    </row>
    <row r="1690" spans="2:5" ht="14.65" thickBot="1">
      <c r="B1690" s="61"/>
      <c r="C1690" s="61"/>
      <c r="D1690" s="56"/>
      <c r="E1690" s="56"/>
    </row>
    <row r="1691" spans="2:5" ht="14.65" thickBot="1">
      <c r="B1691" s="61"/>
      <c r="C1691" s="61"/>
      <c r="D1691" s="56"/>
      <c r="E1691" s="56"/>
    </row>
    <row r="1692" spans="2:5" ht="14.65" thickBot="1">
      <c r="B1692" s="61"/>
      <c r="C1692" s="61"/>
      <c r="D1692" s="56"/>
      <c r="E1692" s="56"/>
    </row>
    <row r="1693" spans="2:5" ht="14.65" thickBot="1">
      <c r="B1693" s="61"/>
      <c r="C1693" s="61"/>
      <c r="D1693" s="56"/>
      <c r="E1693" s="56"/>
    </row>
    <row r="1694" spans="2:5" ht="14.65" thickBot="1">
      <c r="B1694" s="61"/>
      <c r="C1694" s="61"/>
      <c r="D1694" s="56"/>
      <c r="E1694" s="56"/>
    </row>
    <row r="1695" spans="2:5" ht="14.65" thickBot="1">
      <c r="B1695" s="61"/>
      <c r="C1695" s="61"/>
      <c r="D1695" s="56"/>
      <c r="E1695" s="56"/>
    </row>
    <row r="1696" spans="2:5" ht="14.65" thickBot="1">
      <c r="B1696" s="61"/>
      <c r="C1696" s="61"/>
      <c r="D1696" s="56"/>
      <c r="E1696" s="56"/>
    </row>
    <row r="1697" spans="2:5" ht="14.65" thickBot="1">
      <c r="B1697" s="61"/>
      <c r="C1697" s="61"/>
      <c r="D1697" s="56"/>
      <c r="E1697" s="56"/>
    </row>
    <row r="1698" spans="2:5" ht="14.65" thickBot="1">
      <c r="B1698" s="61"/>
      <c r="C1698" s="61"/>
      <c r="D1698" s="56"/>
      <c r="E1698" s="56"/>
    </row>
    <row r="1699" spans="2:5" ht="14.65" thickBot="1">
      <c r="B1699" s="61"/>
      <c r="C1699" s="61"/>
      <c r="D1699" s="56"/>
      <c r="E1699" s="56"/>
    </row>
    <row r="1700" spans="2:5" ht="14.65" thickBot="1">
      <c r="B1700" s="61"/>
      <c r="C1700" s="61"/>
      <c r="D1700" s="56"/>
      <c r="E1700" s="56"/>
    </row>
    <row r="1701" spans="2:5" ht="14.65" thickBot="1">
      <c r="B1701" s="61"/>
      <c r="C1701" s="61"/>
      <c r="D1701" s="56"/>
      <c r="E1701" s="56"/>
    </row>
    <row r="1702" spans="2:5" ht="14.65" thickBot="1">
      <c r="B1702" s="61"/>
      <c r="C1702" s="61"/>
      <c r="D1702" s="56"/>
      <c r="E1702" s="56"/>
    </row>
    <row r="1703" spans="2:5" ht="14.65" thickBot="1">
      <c r="B1703" s="61"/>
      <c r="C1703" s="61"/>
      <c r="D1703" s="56"/>
      <c r="E1703" s="56"/>
    </row>
    <row r="1704" spans="2:5" ht="14.65" thickBot="1">
      <c r="B1704" s="61"/>
      <c r="C1704" s="61"/>
      <c r="D1704" s="56"/>
      <c r="E1704" s="56"/>
    </row>
    <row r="1705" spans="2:5" ht="14.65" thickBot="1">
      <c r="B1705" s="61"/>
      <c r="C1705" s="61"/>
      <c r="D1705" s="56"/>
      <c r="E1705" s="56"/>
    </row>
    <row r="1706" spans="2:5" ht="14.65" thickBot="1">
      <c r="B1706" s="61"/>
      <c r="C1706" s="61"/>
      <c r="D1706" s="56"/>
      <c r="E1706" s="56"/>
    </row>
    <row r="1707" spans="2:5" ht="14.65" thickBot="1">
      <c r="B1707" s="61"/>
      <c r="C1707" s="61"/>
      <c r="D1707" s="56"/>
      <c r="E1707" s="56"/>
    </row>
    <row r="1708" spans="2:5" ht="14.65" thickBot="1">
      <c r="B1708" s="61"/>
      <c r="C1708" s="61"/>
      <c r="D1708" s="56"/>
      <c r="E1708" s="56"/>
    </row>
    <row r="1709" spans="2:5" ht="14.65" thickBot="1">
      <c r="B1709" s="61"/>
      <c r="C1709" s="61"/>
      <c r="D1709" s="56"/>
      <c r="E1709" s="56"/>
    </row>
    <row r="1710" spans="2:5" ht="14.65" thickBot="1">
      <c r="B1710" s="61"/>
      <c r="C1710" s="61"/>
      <c r="D1710" s="56"/>
      <c r="E1710" s="56"/>
    </row>
    <row r="1711" spans="2:5" ht="14.65" thickBot="1">
      <c r="B1711" s="61"/>
      <c r="C1711" s="61"/>
      <c r="D1711" s="56"/>
      <c r="E1711" s="56"/>
    </row>
    <row r="1712" spans="2:5" ht="14.65" thickBot="1">
      <c r="B1712" s="61"/>
      <c r="C1712" s="61"/>
      <c r="D1712" s="56"/>
      <c r="E1712" s="56"/>
    </row>
    <row r="1713" spans="2:5" ht="14.65" thickBot="1">
      <c r="B1713" s="61"/>
      <c r="C1713" s="61"/>
      <c r="D1713" s="56"/>
      <c r="E1713" s="56"/>
    </row>
    <row r="1714" spans="2:5" ht="14.65" thickBot="1">
      <c r="B1714" s="61"/>
      <c r="C1714" s="61"/>
      <c r="D1714" s="56"/>
      <c r="E1714" s="56"/>
    </row>
    <row r="1715" spans="2:5" ht="14.65" thickBot="1">
      <c r="B1715" s="61"/>
      <c r="C1715" s="61"/>
      <c r="D1715" s="56"/>
      <c r="E1715" s="56"/>
    </row>
    <row r="1716" spans="2:5" ht="14.65" thickBot="1">
      <c r="B1716" s="61"/>
      <c r="C1716" s="61"/>
      <c r="D1716" s="56"/>
      <c r="E1716" s="56"/>
    </row>
    <row r="1717" spans="2:5" ht="14.65" thickBot="1">
      <c r="B1717" s="61"/>
      <c r="C1717" s="61"/>
      <c r="D1717" s="56"/>
      <c r="E1717" s="56"/>
    </row>
    <row r="1718" spans="2:5" ht="14.65" thickBot="1">
      <c r="B1718" s="61"/>
      <c r="C1718" s="61"/>
      <c r="D1718" s="56"/>
      <c r="E1718" s="56"/>
    </row>
    <row r="1719" spans="2:5" ht="14.65" thickBot="1">
      <c r="B1719" s="61"/>
      <c r="C1719" s="61"/>
      <c r="D1719" s="56"/>
      <c r="E1719" s="56"/>
    </row>
    <row r="1720" spans="2:5" ht="14.65" thickBot="1">
      <c r="B1720" s="61"/>
      <c r="C1720" s="61"/>
      <c r="D1720" s="56"/>
      <c r="E1720" s="56"/>
    </row>
    <row r="1721" spans="2:5" ht="14.65" thickBot="1">
      <c r="B1721" s="61"/>
      <c r="C1721" s="61"/>
      <c r="D1721" s="56"/>
      <c r="E1721" s="56"/>
    </row>
    <row r="1722" spans="2:5" ht="14.65" thickBot="1">
      <c r="B1722" s="61"/>
      <c r="C1722" s="61"/>
      <c r="D1722" s="56"/>
      <c r="E1722" s="56"/>
    </row>
    <row r="1723" spans="2:5" ht="14.65" thickBot="1">
      <c r="B1723" s="61"/>
      <c r="C1723" s="61"/>
      <c r="D1723" s="56"/>
      <c r="E1723" s="56"/>
    </row>
    <row r="1724" spans="2:5" ht="14.65" thickBot="1">
      <c r="B1724" s="61"/>
      <c r="C1724" s="61"/>
      <c r="D1724" s="56"/>
      <c r="E1724" s="56"/>
    </row>
    <row r="1725" spans="2:5" ht="14.65" thickBot="1">
      <c r="B1725" s="61"/>
      <c r="C1725" s="61"/>
      <c r="D1725" s="56"/>
      <c r="E1725" s="56"/>
    </row>
    <row r="1726" spans="2:5" ht="14.65" thickBot="1">
      <c r="B1726" s="61"/>
      <c r="C1726" s="61"/>
      <c r="D1726" s="56"/>
      <c r="E1726" s="56"/>
    </row>
    <row r="1727" spans="2:5" ht="14.65" thickBot="1">
      <c r="B1727" s="61"/>
      <c r="C1727" s="61"/>
      <c r="D1727" s="56"/>
      <c r="E1727" s="56"/>
    </row>
    <row r="1728" spans="2:5" ht="14.65" thickBot="1">
      <c r="B1728" s="61"/>
      <c r="C1728" s="61"/>
      <c r="D1728" s="56"/>
      <c r="E1728" s="56"/>
    </row>
    <row r="1729" spans="2:5" ht="14.65" thickBot="1">
      <c r="B1729" s="61"/>
      <c r="C1729" s="61"/>
      <c r="D1729" s="56"/>
      <c r="E1729" s="56"/>
    </row>
    <row r="1730" spans="2:5" ht="14.65" thickBot="1">
      <c r="B1730" s="61"/>
      <c r="C1730" s="61"/>
      <c r="D1730" s="56"/>
      <c r="E1730" s="56"/>
    </row>
    <row r="1731" spans="2:5" ht="14.65" thickBot="1">
      <c r="B1731" s="61"/>
      <c r="C1731" s="61"/>
      <c r="D1731" s="56"/>
      <c r="E1731" s="56"/>
    </row>
    <row r="1732" spans="2:5" ht="14.65" thickBot="1">
      <c r="B1732" s="61"/>
      <c r="C1732" s="61"/>
      <c r="D1732" s="56"/>
      <c r="E1732" s="56"/>
    </row>
    <row r="1733" spans="2:5" ht="14.65" thickBot="1">
      <c r="B1733" s="61"/>
      <c r="C1733" s="61"/>
      <c r="D1733" s="56"/>
      <c r="E1733" s="56"/>
    </row>
    <row r="1734" spans="2:5" ht="14.65" thickBot="1">
      <c r="B1734" s="61"/>
      <c r="C1734" s="61"/>
      <c r="D1734" s="56"/>
      <c r="E1734" s="56"/>
    </row>
    <row r="1735" spans="2:5" ht="14.65" thickBot="1">
      <c r="B1735" s="61"/>
      <c r="C1735" s="61"/>
      <c r="D1735" s="56"/>
      <c r="E1735" s="56"/>
    </row>
    <row r="1736" spans="2:5" ht="14.65" thickBot="1">
      <c r="B1736" s="61"/>
      <c r="C1736" s="61"/>
      <c r="D1736" s="56"/>
      <c r="E1736" s="56"/>
    </row>
    <row r="1737" spans="2:5" ht="14.65" thickBot="1">
      <c r="B1737" s="61"/>
      <c r="C1737" s="61"/>
      <c r="D1737" s="56"/>
      <c r="E1737" s="56"/>
    </row>
    <row r="1738" spans="2:5" ht="14.65" thickBot="1">
      <c r="B1738" s="61"/>
      <c r="C1738" s="61"/>
      <c r="D1738" s="56"/>
      <c r="E1738" s="56"/>
    </row>
    <row r="1739" spans="2:5" ht="14.65" thickBot="1">
      <c r="B1739" s="61"/>
      <c r="C1739" s="61"/>
      <c r="D1739" s="56"/>
      <c r="E1739" s="56"/>
    </row>
    <row r="1740" spans="2:5" ht="14.65" thickBot="1">
      <c r="B1740" s="61"/>
      <c r="C1740" s="61"/>
      <c r="D1740" s="56"/>
      <c r="E1740" s="56"/>
    </row>
    <row r="1741" spans="2:5" ht="14.65" thickBot="1">
      <c r="B1741" s="61"/>
      <c r="C1741" s="61"/>
      <c r="D1741" s="56"/>
      <c r="E1741" s="56"/>
    </row>
    <row r="1742" spans="2:5" ht="14.65" thickBot="1">
      <c r="B1742" s="61"/>
      <c r="C1742" s="61"/>
      <c r="D1742" s="56"/>
      <c r="E1742" s="56"/>
    </row>
    <row r="1743" spans="2:5" ht="14.65" thickBot="1">
      <c r="B1743" s="61"/>
      <c r="C1743" s="61"/>
      <c r="D1743" s="56"/>
      <c r="E1743" s="56"/>
    </row>
    <row r="1744" spans="2:5" ht="14.65" thickBot="1">
      <c r="B1744" s="61"/>
      <c r="C1744" s="61"/>
      <c r="D1744" s="56"/>
      <c r="E1744" s="56"/>
    </row>
    <row r="1745" spans="2:5" ht="14.65" thickBot="1">
      <c r="B1745" s="61"/>
      <c r="C1745" s="61"/>
      <c r="D1745" s="56"/>
      <c r="E1745" s="56"/>
    </row>
    <row r="1746" spans="2:5" ht="14.65" thickBot="1">
      <c r="B1746" s="61"/>
      <c r="C1746" s="61"/>
      <c r="D1746" s="56"/>
      <c r="E1746" s="56"/>
    </row>
    <row r="1747" spans="2:5" ht="14.65" thickBot="1">
      <c r="B1747" s="61"/>
      <c r="C1747" s="61"/>
      <c r="D1747" s="56"/>
      <c r="E1747" s="56"/>
    </row>
    <row r="1748" spans="2:5" ht="14.65" thickBot="1">
      <c r="B1748" s="61"/>
      <c r="C1748" s="61"/>
      <c r="D1748" s="56"/>
      <c r="E1748" s="56"/>
    </row>
    <row r="1749" spans="2:5" ht="14.65" thickBot="1">
      <c r="B1749" s="61"/>
      <c r="C1749" s="61"/>
      <c r="D1749" s="56"/>
      <c r="E1749" s="56"/>
    </row>
    <row r="1750" spans="2:5" ht="14.65" thickBot="1">
      <c r="B1750" s="61"/>
      <c r="C1750" s="61"/>
      <c r="D1750" s="56"/>
      <c r="E1750" s="56"/>
    </row>
    <row r="1751" spans="2:5" ht="14.65" thickBot="1">
      <c r="B1751" s="61"/>
      <c r="C1751" s="61"/>
      <c r="D1751" s="56"/>
      <c r="E1751" s="56"/>
    </row>
    <row r="1752" spans="2:5" ht="14.65" thickBot="1">
      <c r="B1752" s="61"/>
      <c r="C1752" s="61"/>
      <c r="D1752" s="56"/>
      <c r="E1752" s="56"/>
    </row>
    <row r="1753" spans="2:5" ht="14.65" thickBot="1">
      <c r="B1753" s="61"/>
      <c r="C1753" s="61"/>
      <c r="D1753" s="56"/>
      <c r="E1753" s="56"/>
    </row>
    <row r="1754" spans="2:5" ht="14.65" thickBot="1">
      <c r="B1754" s="61"/>
      <c r="C1754" s="61"/>
      <c r="D1754" s="56"/>
      <c r="E1754" s="56"/>
    </row>
    <row r="1755" spans="2:5" ht="14.65" thickBot="1">
      <c r="B1755" s="61"/>
      <c r="C1755" s="61"/>
      <c r="D1755" s="56"/>
      <c r="E1755" s="56"/>
    </row>
    <row r="1756" spans="2:5" ht="14.65" thickBot="1">
      <c r="B1756" s="61"/>
      <c r="C1756" s="61"/>
      <c r="D1756" s="56"/>
      <c r="E1756" s="56"/>
    </row>
    <row r="1757" spans="2:5" ht="14.65" thickBot="1">
      <c r="B1757" s="61"/>
      <c r="C1757" s="61"/>
      <c r="D1757" s="56"/>
      <c r="E1757" s="56"/>
    </row>
    <row r="1758" spans="2:5" ht="14.65" thickBot="1">
      <c r="B1758" s="61"/>
      <c r="C1758" s="61"/>
      <c r="D1758" s="56"/>
      <c r="E1758" s="56"/>
    </row>
    <row r="1759" spans="2:5" ht="14.65" thickBot="1">
      <c r="B1759" s="61"/>
      <c r="C1759" s="61"/>
      <c r="D1759" s="56"/>
      <c r="E1759" s="56"/>
    </row>
    <row r="1760" spans="2:5" ht="14.65" thickBot="1">
      <c r="B1760" s="61"/>
      <c r="C1760" s="61"/>
      <c r="D1760" s="56"/>
      <c r="E1760" s="56"/>
    </row>
    <row r="1761" spans="2:5" ht="14.65" thickBot="1">
      <c r="B1761" s="61"/>
      <c r="C1761" s="61"/>
      <c r="D1761" s="56"/>
      <c r="E1761" s="56"/>
    </row>
    <row r="1762" spans="2:5" ht="14.65" thickBot="1">
      <c r="B1762" s="61"/>
      <c r="C1762" s="61"/>
      <c r="D1762" s="56"/>
      <c r="E1762" s="56"/>
    </row>
    <row r="1763" spans="2:5" ht="14.65" thickBot="1">
      <c r="B1763" s="61"/>
      <c r="C1763" s="61"/>
      <c r="D1763" s="56"/>
      <c r="E1763" s="56"/>
    </row>
    <row r="1764" spans="2:5" ht="14.65" thickBot="1">
      <c r="B1764" s="61"/>
      <c r="C1764" s="61"/>
      <c r="D1764" s="56"/>
      <c r="E1764" s="56"/>
    </row>
    <row r="1765" spans="2:5" ht="14.65" thickBot="1">
      <c r="B1765" s="61"/>
      <c r="C1765" s="61"/>
      <c r="D1765" s="56"/>
      <c r="E1765" s="56"/>
    </row>
    <row r="1766" spans="2:5" ht="14.65" thickBot="1">
      <c r="B1766" s="61"/>
      <c r="C1766" s="61"/>
      <c r="D1766" s="56"/>
      <c r="E1766" s="56"/>
    </row>
    <row r="1767" spans="2:5" ht="14.65" thickBot="1">
      <c r="B1767" s="61"/>
      <c r="C1767" s="61"/>
      <c r="D1767" s="56"/>
      <c r="E1767" s="56"/>
    </row>
    <row r="1768" spans="2:5" ht="14.65" thickBot="1">
      <c r="B1768" s="61"/>
      <c r="C1768" s="61"/>
      <c r="D1768" s="56"/>
      <c r="E1768" s="56"/>
    </row>
    <row r="1769" spans="2:5" ht="14.65" thickBot="1">
      <c r="B1769" s="61"/>
      <c r="C1769" s="61"/>
      <c r="D1769" s="56"/>
      <c r="E1769" s="56"/>
    </row>
    <row r="1770" spans="2:5" ht="14.65" thickBot="1">
      <c r="B1770" s="61"/>
      <c r="C1770" s="61"/>
      <c r="D1770" s="56"/>
      <c r="E1770" s="56"/>
    </row>
    <row r="1771" spans="2:5" ht="14.65" thickBot="1">
      <c r="B1771" s="61"/>
      <c r="C1771" s="61"/>
      <c r="D1771" s="56"/>
      <c r="E1771" s="56"/>
    </row>
    <row r="1772" spans="2:5" ht="14.65" thickBot="1">
      <c r="B1772" s="61"/>
      <c r="C1772" s="61"/>
      <c r="D1772" s="56"/>
      <c r="E1772" s="56"/>
    </row>
    <row r="1773" spans="2:5" ht="14.65" thickBot="1">
      <c r="B1773" s="61"/>
      <c r="C1773" s="61"/>
      <c r="D1773" s="56"/>
      <c r="E1773" s="56"/>
    </row>
    <row r="1774" spans="2:5" ht="14.65" thickBot="1">
      <c r="B1774" s="61"/>
      <c r="C1774" s="61"/>
      <c r="D1774" s="56"/>
      <c r="E1774" s="56"/>
    </row>
    <row r="1775" spans="2:5" ht="14.65" thickBot="1">
      <c r="B1775" s="61"/>
      <c r="C1775" s="61"/>
      <c r="D1775" s="56"/>
      <c r="E1775" s="56"/>
    </row>
    <row r="1776" spans="2:5" ht="14.65" thickBot="1">
      <c r="B1776" s="61"/>
      <c r="C1776" s="61"/>
      <c r="D1776" s="56"/>
      <c r="E1776" s="56"/>
    </row>
    <row r="1777" spans="2:5" ht="14.65" thickBot="1">
      <c r="B1777" s="61"/>
      <c r="C1777" s="61"/>
      <c r="D1777" s="56"/>
      <c r="E1777" s="56"/>
    </row>
    <row r="1778" spans="2:5" ht="14.65" thickBot="1">
      <c r="B1778" s="61"/>
      <c r="C1778" s="61"/>
      <c r="D1778" s="56"/>
      <c r="E1778" s="56"/>
    </row>
    <row r="1779" spans="2:5" ht="14.65" thickBot="1">
      <c r="B1779" s="61"/>
      <c r="C1779" s="61"/>
      <c r="D1779" s="56"/>
      <c r="E1779" s="56"/>
    </row>
    <row r="1780" spans="2:5" ht="14.65" thickBot="1">
      <c r="B1780" s="61"/>
      <c r="C1780" s="61"/>
      <c r="D1780" s="56"/>
      <c r="E1780" s="56"/>
    </row>
    <row r="1781" spans="2:5" ht="14.65" thickBot="1">
      <c r="B1781" s="61"/>
      <c r="C1781" s="61"/>
      <c r="D1781" s="56"/>
      <c r="E1781" s="56"/>
    </row>
    <row r="1782" spans="2:5" ht="14.65" thickBot="1">
      <c r="B1782" s="61"/>
      <c r="C1782" s="61"/>
      <c r="D1782" s="56"/>
      <c r="E1782" s="56"/>
    </row>
    <row r="1783" spans="2:5" ht="14.65" thickBot="1">
      <c r="B1783" s="61"/>
      <c r="C1783" s="61"/>
      <c r="D1783" s="56"/>
      <c r="E1783" s="56"/>
    </row>
    <row r="1784" spans="2:5" ht="14.65" thickBot="1">
      <c r="B1784" s="61"/>
      <c r="C1784" s="61"/>
      <c r="D1784" s="56"/>
      <c r="E1784" s="56"/>
    </row>
    <row r="1785" spans="2:5" ht="14.65" thickBot="1">
      <c r="B1785" s="61"/>
      <c r="C1785" s="61"/>
      <c r="D1785" s="56"/>
      <c r="E1785" s="56"/>
    </row>
    <row r="1786" spans="2:5" ht="14.65" thickBot="1">
      <c r="B1786" s="61"/>
      <c r="C1786" s="61"/>
      <c r="D1786" s="56"/>
      <c r="E1786" s="56"/>
    </row>
    <row r="1787" spans="2:5" ht="14.65" thickBot="1">
      <c r="B1787" s="61"/>
      <c r="C1787" s="61"/>
      <c r="D1787" s="56"/>
      <c r="E1787" s="56"/>
    </row>
    <row r="1788" spans="2:5" ht="14.65" thickBot="1">
      <c r="B1788" s="61"/>
      <c r="C1788" s="61"/>
      <c r="D1788" s="56"/>
      <c r="E1788" s="56"/>
    </row>
    <row r="1789" spans="2:5" ht="14.65" thickBot="1">
      <c r="B1789" s="61"/>
      <c r="C1789" s="61"/>
      <c r="D1789" s="56"/>
      <c r="E1789" s="56"/>
    </row>
    <row r="1790" spans="2:5" ht="14.65" thickBot="1">
      <c r="B1790" s="61"/>
      <c r="C1790" s="61"/>
      <c r="D1790" s="56"/>
      <c r="E1790" s="56"/>
    </row>
    <row r="1791" spans="2:5" ht="14.65" thickBot="1">
      <c r="B1791" s="61"/>
      <c r="C1791" s="61"/>
      <c r="D1791" s="56"/>
      <c r="E1791" s="56"/>
    </row>
    <row r="1792" spans="2:5" ht="14.65" thickBot="1">
      <c r="B1792" s="61"/>
      <c r="C1792" s="61"/>
      <c r="D1792" s="56"/>
      <c r="E1792" s="56"/>
    </row>
    <row r="1793" spans="2:5" ht="14.65" thickBot="1">
      <c r="B1793" s="61"/>
      <c r="C1793" s="61"/>
      <c r="D1793" s="56"/>
      <c r="E1793" s="56"/>
    </row>
    <row r="1794" spans="2:5" ht="14.65" thickBot="1">
      <c r="B1794" s="61"/>
      <c r="C1794" s="61"/>
      <c r="D1794" s="56"/>
      <c r="E1794" s="56"/>
    </row>
    <row r="1795" spans="2:5" ht="14.65" thickBot="1">
      <c r="B1795" s="61"/>
      <c r="C1795" s="61"/>
      <c r="D1795" s="56"/>
      <c r="E1795" s="56"/>
    </row>
    <row r="1796" spans="2:5" ht="14.65" thickBot="1">
      <c r="B1796" s="61"/>
      <c r="C1796" s="61"/>
      <c r="D1796" s="56"/>
      <c r="E1796" s="56"/>
    </row>
    <row r="1797" spans="2:5" ht="14.65" thickBot="1">
      <c r="B1797" s="61"/>
      <c r="C1797" s="61"/>
      <c r="D1797" s="56"/>
      <c r="E1797" s="56"/>
    </row>
    <row r="1798" spans="2:5" ht="14.65" thickBot="1">
      <c r="B1798" s="61"/>
      <c r="C1798" s="61"/>
      <c r="D1798" s="56"/>
      <c r="E1798" s="56"/>
    </row>
    <row r="1799" spans="2:5" ht="14.65" thickBot="1">
      <c r="B1799" s="61"/>
      <c r="C1799" s="61"/>
      <c r="D1799" s="56"/>
      <c r="E1799" s="56"/>
    </row>
    <row r="1800" spans="2:5" ht="14.65" thickBot="1">
      <c r="B1800" s="61"/>
      <c r="C1800" s="61"/>
      <c r="D1800" s="56"/>
      <c r="E1800" s="56"/>
    </row>
    <row r="1801" spans="2:5" ht="14.65" thickBot="1">
      <c r="B1801" s="61"/>
      <c r="C1801" s="61"/>
      <c r="D1801" s="56"/>
      <c r="E1801" s="56"/>
    </row>
    <row r="1802" spans="2:5" ht="14.65" thickBot="1">
      <c r="B1802" s="61"/>
      <c r="C1802" s="61"/>
      <c r="D1802" s="56"/>
      <c r="E1802" s="56"/>
    </row>
    <row r="1803" spans="2:5" ht="14.65" thickBot="1">
      <c r="B1803" s="61"/>
      <c r="C1803" s="61"/>
      <c r="D1803" s="56"/>
      <c r="E1803" s="56"/>
    </row>
    <row r="1804" spans="2:5" ht="14.65" thickBot="1">
      <c r="B1804" s="61"/>
      <c r="C1804" s="61"/>
      <c r="D1804" s="56"/>
      <c r="E1804" s="56"/>
    </row>
    <row r="1805" spans="2:5" ht="14.65" thickBot="1">
      <c r="B1805" s="61"/>
      <c r="C1805" s="61"/>
      <c r="D1805" s="56"/>
      <c r="E1805" s="56"/>
    </row>
    <row r="1806" spans="2:5" ht="14.65" thickBot="1">
      <c r="B1806" s="61"/>
      <c r="C1806" s="61"/>
      <c r="D1806" s="56"/>
      <c r="E1806" s="56"/>
    </row>
    <row r="1807" spans="2:5" ht="14.65" thickBot="1">
      <c r="B1807" s="61"/>
      <c r="C1807" s="61"/>
      <c r="D1807" s="56"/>
      <c r="E1807" s="56"/>
    </row>
    <row r="1808" spans="2:5" ht="14.65" thickBot="1">
      <c r="B1808" s="61"/>
      <c r="C1808" s="61"/>
      <c r="D1808" s="56"/>
      <c r="E1808" s="56"/>
    </row>
    <row r="1809" spans="2:5" ht="14.65" thickBot="1">
      <c r="B1809" s="61"/>
      <c r="C1809" s="61"/>
      <c r="D1809" s="56"/>
      <c r="E1809" s="56"/>
    </row>
    <row r="1810" spans="2:5" ht="14.65" thickBot="1">
      <c r="B1810" s="61"/>
      <c r="C1810" s="61"/>
      <c r="D1810" s="56"/>
      <c r="E1810" s="56"/>
    </row>
    <row r="1811" spans="2:5" ht="14.65" thickBot="1">
      <c r="B1811" s="61"/>
      <c r="C1811" s="61"/>
      <c r="D1811" s="56"/>
      <c r="E1811" s="56"/>
    </row>
    <row r="1812" spans="2:5" ht="14.65" thickBot="1">
      <c r="B1812" s="61"/>
      <c r="C1812" s="61"/>
      <c r="D1812" s="56"/>
      <c r="E1812" s="56"/>
    </row>
    <row r="1813" spans="2:5" ht="14.65" thickBot="1">
      <c r="B1813" s="61"/>
      <c r="C1813" s="61"/>
      <c r="D1813" s="56"/>
      <c r="E1813" s="56"/>
    </row>
    <row r="1814" spans="2:5" ht="14.65" thickBot="1">
      <c r="B1814" s="61"/>
      <c r="C1814" s="61"/>
      <c r="D1814" s="56"/>
      <c r="E1814" s="56"/>
    </row>
    <row r="1815" spans="2:5" ht="14.65" thickBot="1">
      <c r="B1815" s="61"/>
      <c r="C1815" s="61"/>
      <c r="D1815" s="56"/>
      <c r="E1815" s="56"/>
    </row>
    <row r="1816" spans="2:5" ht="14.65" thickBot="1">
      <c r="B1816" s="61"/>
      <c r="C1816" s="61"/>
      <c r="D1816" s="56"/>
      <c r="E1816" s="56"/>
    </row>
    <row r="1817" spans="2:5" ht="14.65" thickBot="1">
      <c r="B1817" s="61"/>
      <c r="C1817" s="61"/>
      <c r="D1817" s="56"/>
      <c r="E1817" s="56"/>
    </row>
    <row r="1818" spans="2:5" ht="14.65" thickBot="1">
      <c r="B1818" s="61"/>
      <c r="C1818" s="61"/>
      <c r="D1818" s="56"/>
      <c r="E1818" s="56"/>
    </row>
    <row r="1819" spans="2:5" ht="14.65" thickBot="1">
      <c r="B1819" s="61"/>
      <c r="C1819" s="61"/>
      <c r="D1819" s="56"/>
      <c r="E1819" s="56"/>
    </row>
    <row r="1820" spans="2:5" ht="14.65" thickBot="1">
      <c r="B1820" s="61"/>
      <c r="C1820" s="61"/>
      <c r="D1820" s="56"/>
      <c r="E1820" s="56"/>
    </row>
    <row r="1821" spans="2:5" ht="14.65" thickBot="1">
      <c r="B1821" s="61"/>
      <c r="C1821" s="61"/>
      <c r="D1821" s="56"/>
      <c r="E1821" s="56"/>
    </row>
    <row r="1822" spans="2:5" ht="14.65" thickBot="1">
      <c r="B1822" s="61"/>
      <c r="C1822" s="61"/>
      <c r="D1822" s="56"/>
      <c r="E1822" s="56"/>
    </row>
    <row r="1823" spans="2:5" ht="14.65" thickBot="1">
      <c r="B1823" s="61"/>
      <c r="C1823" s="61"/>
      <c r="D1823" s="56"/>
      <c r="E1823" s="56"/>
    </row>
    <row r="1824" spans="2:5" ht="14.65" thickBot="1">
      <c r="B1824" s="61"/>
      <c r="C1824" s="61"/>
      <c r="D1824" s="56"/>
      <c r="E1824" s="56"/>
    </row>
    <row r="1825" spans="2:5" ht="14.65" thickBot="1">
      <c r="B1825" s="61"/>
      <c r="C1825" s="61"/>
      <c r="D1825" s="56"/>
      <c r="E1825" s="56"/>
    </row>
    <row r="1826" spans="2:5" ht="14.65" thickBot="1">
      <c r="B1826" s="61"/>
      <c r="C1826" s="61"/>
      <c r="D1826" s="56"/>
      <c r="E1826" s="56"/>
    </row>
    <row r="1827" spans="2:5" ht="14.65" thickBot="1">
      <c r="B1827" s="61"/>
      <c r="C1827" s="61"/>
      <c r="D1827" s="56"/>
      <c r="E1827" s="56"/>
    </row>
    <row r="1828" spans="2:5" ht="14.65" thickBot="1">
      <c r="B1828" s="61"/>
      <c r="C1828" s="61"/>
      <c r="D1828" s="56"/>
      <c r="E1828" s="56"/>
    </row>
    <row r="1829" spans="2:5" ht="14.65" thickBot="1">
      <c r="B1829" s="61"/>
      <c r="C1829" s="61"/>
      <c r="D1829" s="56"/>
      <c r="E1829" s="56"/>
    </row>
    <row r="1830" spans="2:5" ht="14.65" thickBot="1">
      <c r="B1830" s="61"/>
      <c r="C1830" s="61"/>
      <c r="D1830" s="56"/>
      <c r="E1830" s="56"/>
    </row>
    <row r="1831" spans="2:5" ht="14.65" thickBot="1">
      <c r="B1831" s="61"/>
      <c r="C1831" s="61"/>
      <c r="D1831" s="56"/>
      <c r="E1831" s="56"/>
    </row>
    <row r="1832" spans="2:5" ht="14.65" thickBot="1">
      <c r="B1832" s="61"/>
      <c r="C1832" s="61"/>
      <c r="D1832" s="56"/>
      <c r="E1832" s="56"/>
    </row>
    <row r="1833" spans="2:5" ht="14.65" thickBot="1">
      <c r="B1833" s="61"/>
      <c r="C1833" s="61"/>
      <c r="D1833" s="56"/>
      <c r="E1833" s="56"/>
    </row>
    <row r="1834" spans="2:5" ht="14.65" thickBot="1">
      <c r="B1834" s="61"/>
      <c r="C1834" s="61"/>
      <c r="D1834" s="56"/>
      <c r="E1834" s="56"/>
    </row>
    <row r="1835" spans="2:5" ht="14.65" thickBot="1">
      <c r="B1835" s="61"/>
      <c r="C1835" s="61"/>
      <c r="D1835" s="56"/>
      <c r="E1835" s="56"/>
    </row>
    <row r="1836" spans="2:5" ht="14.65" thickBot="1">
      <c r="B1836" s="61"/>
      <c r="C1836" s="61"/>
      <c r="D1836" s="56"/>
      <c r="E1836" s="56"/>
    </row>
    <row r="1837" spans="2:5" ht="14.65" thickBot="1">
      <c r="B1837" s="61"/>
      <c r="C1837" s="61"/>
      <c r="D1837" s="56"/>
      <c r="E1837" s="56"/>
    </row>
    <row r="1838" spans="2:5" ht="14.65" thickBot="1">
      <c r="B1838" s="61"/>
      <c r="C1838" s="61"/>
      <c r="D1838" s="56"/>
      <c r="E1838" s="56"/>
    </row>
    <row r="1839" spans="2:5" ht="14.65" thickBot="1">
      <c r="B1839" s="61"/>
      <c r="C1839" s="61"/>
      <c r="D1839" s="56"/>
      <c r="E1839" s="56"/>
    </row>
    <row r="1840" spans="2:5" ht="14.65" thickBot="1">
      <c r="B1840" s="61"/>
      <c r="C1840" s="61"/>
      <c r="D1840" s="56"/>
      <c r="E1840" s="56"/>
    </row>
    <row r="1841" spans="2:5" ht="14.65" thickBot="1">
      <c r="B1841" s="61"/>
      <c r="C1841" s="61"/>
      <c r="D1841" s="56"/>
      <c r="E1841" s="56"/>
    </row>
    <row r="1842" spans="2:5" ht="14.65" thickBot="1">
      <c r="B1842" s="61"/>
      <c r="C1842" s="61"/>
      <c r="D1842" s="56"/>
      <c r="E1842" s="56"/>
    </row>
    <row r="1843" spans="2:5" ht="14.65" thickBot="1">
      <c r="B1843" s="61"/>
      <c r="C1843" s="61"/>
      <c r="D1843" s="56"/>
      <c r="E1843" s="56"/>
    </row>
    <row r="1844" spans="2:5" ht="14.65" thickBot="1">
      <c r="B1844" s="61"/>
      <c r="C1844" s="61"/>
      <c r="D1844" s="56"/>
      <c r="E1844" s="56"/>
    </row>
    <row r="1845" spans="2:5" ht="14.65" thickBot="1">
      <c r="B1845" s="61"/>
      <c r="C1845" s="61"/>
      <c r="D1845" s="56"/>
      <c r="E1845" s="56"/>
    </row>
    <row r="1846" spans="2:5" ht="14.65" thickBot="1">
      <c r="B1846" s="61"/>
      <c r="C1846" s="61"/>
      <c r="D1846" s="56"/>
      <c r="E1846" s="56"/>
    </row>
    <row r="1847" spans="2:5" ht="14.65" thickBot="1">
      <c r="B1847" s="61"/>
      <c r="C1847" s="61"/>
      <c r="D1847" s="56"/>
      <c r="E1847" s="56"/>
    </row>
    <row r="1848" spans="2:5" ht="14.65" thickBot="1">
      <c r="B1848" s="61"/>
      <c r="C1848" s="61"/>
      <c r="D1848" s="56"/>
      <c r="E1848" s="56"/>
    </row>
    <row r="1849" spans="2:5" ht="14.65" thickBot="1">
      <c r="B1849" s="61"/>
      <c r="C1849" s="61"/>
      <c r="D1849" s="56"/>
      <c r="E1849" s="56"/>
    </row>
    <row r="1850" spans="2:5" ht="14.65" thickBot="1">
      <c r="B1850" s="61"/>
      <c r="C1850" s="61"/>
      <c r="D1850" s="56"/>
      <c r="E1850" s="56"/>
    </row>
    <row r="1851" spans="2:5" ht="14.65" thickBot="1">
      <c r="B1851" s="61"/>
      <c r="C1851" s="61"/>
      <c r="D1851" s="56"/>
      <c r="E1851" s="56"/>
    </row>
    <row r="1852" spans="2:5" ht="14.65" thickBot="1">
      <c r="B1852" s="61"/>
      <c r="C1852" s="61"/>
      <c r="D1852" s="56"/>
      <c r="E1852" s="56"/>
    </row>
    <row r="1853" spans="2:5" ht="14.65" thickBot="1">
      <c r="B1853" s="61"/>
      <c r="C1853" s="61"/>
      <c r="D1853" s="56"/>
      <c r="E1853" s="56"/>
    </row>
    <row r="1854" spans="2:5" ht="14.65" thickBot="1">
      <c r="B1854" s="61"/>
      <c r="C1854" s="61"/>
      <c r="D1854" s="56"/>
      <c r="E1854" s="56"/>
    </row>
    <row r="1855" spans="2:5" ht="14.65" thickBot="1">
      <c r="B1855" s="61"/>
      <c r="C1855" s="61"/>
      <c r="D1855" s="56"/>
      <c r="E1855" s="56"/>
    </row>
    <row r="1856" spans="2:5" ht="14.65" thickBot="1">
      <c r="B1856" s="61"/>
      <c r="C1856" s="61"/>
      <c r="D1856" s="56"/>
      <c r="E1856" s="56"/>
    </row>
    <row r="1857" spans="2:5" ht="14.65" thickBot="1">
      <c r="B1857" s="61"/>
      <c r="C1857" s="61"/>
      <c r="D1857" s="56"/>
      <c r="E1857" s="56"/>
    </row>
    <row r="1858" spans="2:5" ht="14.65" thickBot="1">
      <c r="B1858" s="61"/>
      <c r="C1858" s="61"/>
      <c r="D1858" s="56"/>
      <c r="E1858" s="56"/>
    </row>
    <row r="1859" spans="2:5" ht="14.65" thickBot="1">
      <c r="B1859" s="61"/>
      <c r="C1859" s="61"/>
      <c r="D1859" s="56"/>
      <c r="E1859" s="56"/>
    </row>
    <row r="1860" spans="2:5" ht="14.65" thickBot="1">
      <c r="B1860" s="61"/>
      <c r="C1860" s="61"/>
      <c r="D1860" s="56"/>
      <c r="E1860" s="56"/>
    </row>
    <row r="1861" spans="2:5" ht="14.65" thickBot="1">
      <c r="B1861" s="61"/>
      <c r="C1861" s="61"/>
      <c r="D1861" s="56"/>
      <c r="E1861" s="56"/>
    </row>
    <row r="1862" spans="2:5" ht="14.65" thickBot="1">
      <c r="B1862" s="61"/>
      <c r="C1862" s="61"/>
      <c r="D1862" s="56"/>
      <c r="E1862" s="56"/>
    </row>
    <row r="1863" spans="2:5" ht="14.65" thickBot="1">
      <c r="B1863" s="61"/>
      <c r="C1863" s="61"/>
      <c r="D1863" s="56"/>
      <c r="E1863" s="56"/>
    </row>
    <row r="1864" spans="2:5" ht="14.65" thickBot="1">
      <c r="B1864" s="61"/>
      <c r="C1864" s="61"/>
      <c r="D1864" s="56"/>
      <c r="E1864" s="56"/>
    </row>
    <row r="1865" spans="2:5" ht="14.65" thickBot="1">
      <c r="B1865" s="61"/>
      <c r="C1865" s="61"/>
      <c r="D1865" s="56"/>
      <c r="E1865" s="56"/>
    </row>
    <row r="1866" spans="2:5" ht="14.65" thickBot="1">
      <c r="B1866" s="61"/>
      <c r="C1866" s="61"/>
      <c r="D1866" s="56"/>
      <c r="E1866" s="56"/>
    </row>
    <row r="1867" spans="2:5" ht="14.65" thickBot="1">
      <c r="B1867" s="61"/>
      <c r="C1867" s="61"/>
      <c r="D1867" s="56"/>
      <c r="E1867" s="56"/>
    </row>
    <row r="1868" spans="2:5" ht="14.65" thickBot="1">
      <c r="B1868" s="61"/>
      <c r="C1868" s="61"/>
      <c r="D1868" s="56"/>
      <c r="E1868" s="56"/>
    </row>
    <row r="1869" spans="2:5" ht="14.65" thickBot="1">
      <c r="B1869" s="61"/>
      <c r="C1869" s="61"/>
      <c r="D1869" s="56"/>
      <c r="E1869" s="56"/>
    </row>
    <row r="1870" spans="2:5" ht="14.65" thickBot="1">
      <c r="B1870" s="61"/>
      <c r="C1870" s="61"/>
      <c r="D1870" s="56"/>
      <c r="E1870" s="56"/>
    </row>
    <row r="1871" spans="2:5" ht="14.65" thickBot="1">
      <c r="B1871" s="61"/>
      <c r="C1871" s="61"/>
      <c r="D1871" s="56"/>
      <c r="E1871" s="56"/>
    </row>
    <row r="1872" spans="2:5" ht="14.65" thickBot="1">
      <c r="B1872" s="61"/>
      <c r="C1872" s="61"/>
      <c r="D1872" s="56"/>
      <c r="E1872" s="56"/>
    </row>
    <row r="1873" spans="2:5" ht="14.65" thickBot="1">
      <c r="B1873" s="61"/>
      <c r="C1873" s="61"/>
      <c r="D1873" s="56"/>
      <c r="E1873" s="56"/>
    </row>
    <row r="1874" spans="2:5" ht="14.65" thickBot="1">
      <c r="B1874" s="61"/>
      <c r="C1874" s="61"/>
      <c r="D1874" s="56"/>
      <c r="E1874" s="56"/>
    </row>
    <row r="1875" spans="2:5" ht="14.65" thickBot="1">
      <c r="B1875" s="61"/>
      <c r="C1875" s="61"/>
      <c r="D1875" s="56"/>
      <c r="E1875" s="56"/>
    </row>
    <row r="1876" spans="2:5" ht="14.65" thickBot="1">
      <c r="B1876" s="61"/>
      <c r="C1876" s="61"/>
      <c r="D1876" s="56"/>
      <c r="E1876" s="56"/>
    </row>
    <row r="1877" spans="2:5" ht="14.65" thickBot="1">
      <c r="B1877" s="61"/>
      <c r="C1877" s="61"/>
      <c r="D1877" s="56"/>
      <c r="E1877" s="56"/>
    </row>
    <row r="1878" spans="2:5" ht="14.65" thickBot="1">
      <c r="B1878" s="61"/>
      <c r="C1878" s="61"/>
      <c r="D1878" s="56"/>
      <c r="E1878" s="56"/>
    </row>
    <row r="1879" spans="2:5" ht="14.65" thickBot="1">
      <c r="B1879" s="61"/>
      <c r="C1879" s="61"/>
      <c r="D1879" s="56"/>
      <c r="E1879" s="56"/>
    </row>
    <row r="1880" spans="2:5" ht="14.65" thickBot="1">
      <c r="B1880" s="61"/>
      <c r="C1880" s="61"/>
      <c r="D1880" s="56"/>
      <c r="E1880" s="56"/>
    </row>
    <row r="1881" spans="2:5" ht="14.65" thickBot="1">
      <c r="B1881" s="61"/>
      <c r="C1881" s="61"/>
      <c r="D1881" s="56"/>
      <c r="E1881" s="56"/>
    </row>
    <row r="1882" spans="2:5" ht="14.65" thickBot="1">
      <c r="B1882" s="61"/>
      <c r="C1882" s="61"/>
      <c r="D1882" s="56"/>
      <c r="E1882" s="56"/>
    </row>
    <row r="1883" spans="2:5" ht="14.65" thickBot="1">
      <c r="B1883" s="61"/>
      <c r="C1883" s="61"/>
      <c r="D1883" s="56"/>
      <c r="E1883" s="56"/>
    </row>
    <row r="1884" spans="2:5" ht="14.65" thickBot="1">
      <c r="B1884" s="61"/>
      <c r="C1884" s="61"/>
      <c r="D1884" s="56"/>
      <c r="E1884" s="56"/>
    </row>
    <row r="1885" spans="2:5" ht="14.65" thickBot="1">
      <c r="B1885" s="61"/>
      <c r="C1885" s="61"/>
      <c r="D1885" s="56"/>
      <c r="E1885" s="56"/>
    </row>
    <row r="1886" spans="2:5" ht="14.65" thickBot="1">
      <c r="B1886" s="61"/>
      <c r="C1886" s="61"/>
      <c r="D1886" s="56"/>
      <c r="E1886" s="56"/>
    </row>
    <row r="1887" spans="2:5" ht="14.65" thickBot="1">
      <c r="B1887" s="61"/>
      <c r="C1887" s="61"/>
      <c r="D1887" s="56"/>
      <c r="E1887" s="56"/>
    </row>
    <row r="1888" spans="2:5" ht="14.65" thickBot="1">
      <c r="B1888" s="61"/>
      <c r="C1888" s="61"/>
      <c r="D1888" s="56"/>
      <c r="E1888" s="56"/>
    </row>
    <row r="1889" spans="2:5" ht="14.65" thickBot="1">
      <c r="B1889" s="61"/>
      <c r="C1889" s="61"/>
      <c r="D1889" s="56"/>
      <c r="E1889" s="56"/>
    </row>
    <row r="1890" spans="2:5" ht="14.65" thickBot="1">
      <c r="B1890" s="61"/>
      <c r="C1890" s="61"/>
      <c r="D1890" s="56"/>
      <c r="E1890" s="56"/>
    </row>
    <row r="1891" spans="2:5" ht="14.65" thickBot="1">
      <c r="B1891" s="61"/>
      <c r="C1891" s="61"/>
      <c r="D1891" s="56"/>
      <c r="E1891" s="56"/>
    </row>
    <row r="1892" spans="2:5" ht="14.65" thickBot="1">
      <c r="B1892" s="61"/>
      <c r="C1892" s="61"/>
      <c r="D1892" s="56"/>
      <c r="E1892" s="56"/>
    </row>
    <row r="1893" spans="2:5" ht="14.65" thickBot="1">
      <c r="B1893" s="61"/>
      <c r="C1893" s="61"/>
      <c r="D1893" s="56"/>
      <c r="E1893" s="56"/>
    </row>
    <row r="1894" spans="2:5" ht="14.65" thickBot="1">
      <c r="B1894" s="61"/>
      <c r="C1894" s="61"/>
      <c r="D1894" s="56"/>
      <c r="E1894" s="56"/>
    </row>
    <row r="1895" spans="2:5" ht="14.65" thickBot="1">
      <c r="B1895" s="61"/>
      <c r="C1895" s="61"/>
      <c r="D1895" s="56"/>
      <c r="E1895" s="56"/>
    </row>
    <row r="1896" spans="2:5" ht="14.65" thickBot="1">
      <c r="B1896" s="61"/>
      <c r="C1896" s="61"/>
      <c r="D1896" s="56"/>
      <c r="E1896" s="56"/>
    </row>
    <row r="1897" spans="2:5" ht="14.65" thickBot="1">
      <c r="B1897" s="61"/>
      <c r="C1897" s="61"/>
      <c r="D1897" s="56"/>
      <c r="E1897" s="56"/>
    </row>
    <row r="1898" spans="2:5" ht="14.65" thickBot="1">
      <c r="B1898" s="61"/>
      <c r="C1898" s="61"/>
      <c r="D1898" s="56"/>
      <c r="E1898" s="56"/>
    </row>
    <row r="1899" spans="2:5" ht="14.65" thickBot="1">
      <c r="B1899" s="61"/>
      <c r="C1899" s="61"/>
      <c r="D1899" s="56"/>
      <c r="E1899" s="56"/>
    </row>
    <row r="1900" spans="2:5" ht="14.65" thickBot="1">
      <c r="B1900" s="61"/>
      <c r="C1900" s="61"/>
      <c r="D1900" s="56"/>
      <c r="E1900" s="56"/>
    </row>
    <row r="1901" spans="2:5" ht="14.65" thickBot="1">
      <c r="B1901" s="61"/>
      <c r="C1901" s="61"/>
      <c r="D1901" s="56"/>
      <c r="E1901" s="56"/>
    </row>
    <row r="1902" spans="2:5" ht="14.65" thickBot="1">
      <c r="B1902" s="61"/>
      <c r="C1902" s="61"/>
      <c r="D1902" s="56"/>
      <c r="E1902" s="56"/>
    </row>
    <row r="1903" spans="2:5" ht="14.65" thickBot="1">
      <c r="B1903" s="61"/>
      <c r="C1903" s="61"/>
      <c r="D1903" s="56"/>
      <c r="E1903" s="56"/>
    </row>
    <row r="1904" spans="2:5" ht="14.65" thickBot="1">
      <c r="B1904" s="61"/>
      <c r="C1904" s="61"/>
      <c r="D1904" s="56"/>
      <c r="E1904" s="56"/>
    </row>
    <row r="1905" spans="2:5" ht="14.65" thickBot="1">
      <c r="B1905" s="61"/>
      <c r="C1905" s="61"/>
      <c r="D1905" s="56"/>
      <c r="E1905" s="56"/>
    </row>
    <row r="1906" spans="2:5" ht="14.65" thickBot="1">
      <c r="B1906" s="61"/>
      <c r="C1906" s="61"/>
      <c r="D1906" s="56"/>
      <c r="E1906" s="56"/>
    </row>
    <row r="1907" spans="2:5" ht="14.65" thickBot="1">
      <c r="B1907" s="61"/>
      <c r="C1907" s="61"/>
      <c r="D1907" s="56"/>
      <c r="E1907" s="56"/>
    </row>
    <row r="1908" spans="2:5" ht="14.65" thickBot="1">
      <c r="B1908" s="61"/>
      <c r="C1908" s="61"/>
      <c r="D1908" s="56"/>
      <c r="E1908" s="56"/>
    </row>
    <row r="1909" spans="2:5" ht="14.65" thickBot="1">
      <c r="B1909" s="61"/>
      <c r="C1909" s="61"/>
      <c r="D1909" s="56"/>
      <c r="E1909" s="56"/>
    </row>
    <row r="1910" spans="2:5" ht="14.65" thickBot="1">
      <c r="B1910" s="61"/>
      <c r="C1910" s="61"/>
      <c r="D1910" s="56"/>
      <c r="E1910" s="56"/>
    </row>
    <row r="1911" spans="2:5" ht="14.65" thickBot="1">
      <c r="B1911" s="61"/>
      <c r="C1911" s="61"/>
      <c r="D1911" s="56"/>
      <c r="E1911" s="56"/>
    </row>
    <row r="1912" spans="2:5" ht="14.65" thickBot="1">
      <c r="B1912" s="61"/>
      <c r="C1912" s="61"/>
      <c r="D1912" s="56"/>
      <c r="E1912" s="56"/>
    </row>
    <row r="1913" spans="2:5" ht="14.65" thickBot="1">
      <c r="B1913" s="61"/>
      <c r="C1913" s="61"/>
      <c r="D1913" s="56"/>
      <c r="E1913" s="56"/>
    </row>
    <row r="1914" spans="2:5" ht="14.65" thickBot="1">
      <c r="B1914" s="61"/>
      <c r="C1914" s="61"/>
      <c r="D1914" s="56"/>
      <c r="E1914" s="56"/>
    </row>
    <row r="1915" spans="2:5" ht="14.65" thickBot="1">
      <c r="B1915" s="61"/>
      <c r="C1915" s="61"/>
      <c r="D1915" s="56"/>
      <c r="E1915" s="56"/>
    </row>
    <row r="1916" spans="2:5" ht="14.65" thickBot="1">
      <c r="B1916" s="61"/>
      <c r="C1916" s="61"/>
      <c r="D1916" s="56"/>
      <c r="E1916" s="56"/>
    </row>
    <row r="1917" spans="2:5" ht="14.65" thickBot="1">
      <c r="B1917" s="61"/>
      <c r="C1917" s="61"/>
      <c r="D1917" s="56"/>
      <c r="E1917" s="56"/>
    </row>
    <row r="1918" spans="2:5" ht="14.65" thickBot="1">
      <c r="B1918" s="61"/>
      <c r="C1918" s="61"/>
      <c r="D1918" s="56"/>
      <c r="E1918" s="56"/>
    </row>
    <row r="1919" spans="2:5" ht="14.65" thickBot="1">
      <c r="B1919" s="61"/>
      <c r="C1919" s="61"/>
      <c r="D1919" s="56"/>
      <c r="E1919" s="56"/>
    </row>
    <row r="1920" spans="2:5" ht="14.65" thickBot="1">
      <c r="B1920" s="61"/>
      <c r="C1920" s="61"/>
      <c r="D1920" s="56"/>
      <c r="E1920" s="56"/>
    </row>
    <row r="1921" spans="2:5" ht="14.65" thickBot="1">
      <c r="B1921" s="61"/>
      <c r="C1921" s="61"/>
      <c r="D1921" s="56"/>
      <c r="E1921" s="56"/>
    </row>
    <row r="1922" spans="2:5" ht="14.65" thickBot="1">
      <c r="B1922" s="61"/>
      <c r="C1922" s="61"/>
      <c r="D1922" s="56"/>
      <c r="E1922" s="56"/>
    </row>
    <row r="1923" spans="2:5" ht="14.65" thickBot="1">
      <c r="B1923" s="61"/>
      <c r="C1923" s="61"/>
      <c r="D1923" s="56"/>
      <c r="E1923" s="56"/>
    </row>
    <row r="1924" spans="2:5" ht="14.65" thickBot="1">
      <c r="B1924" s="61"/>
      <c r="C1924" s="61"/>
      <c r="D1924" s="56"/>
      <c r="E1924" s="56"/>
    </row>
    <row r="1925" spans="2:5" ht="14.65" thickBot="1">
      <c r="B1925" s="61"/>
      <c r="C1925" s="61"/>
      <c r="D1925" s="56"/>
      <c r="E1925" s="56"/>
    </row>
    <row r="1926" spans="2:5" ht="14.65" thickBot="1">
      <c r="B1926" s="61"/>
      <c r="C1926" s="61"/>
      <c r="D1926" s="56"/>
      <c r="E1926" s="56"/>
    </row>
    <row r="1927" spans="2:5" ht="14.65" thickBot="1">
      <c r="B1927" s="61"/>
      <c r="C1927" s="61"/>
      <c r="D1927" s="56"/>
      <c r="E1927" s="56"/>
    </row>
    <row r="1928" spans="2:5" ht="14.65" thickBot="1">
      <c r="B1928" s="61"/>
      <c r="C1928" s="61"/>
      <c r="D1928" s="56"/>
      <c r="E1928" s="56"/>
    </row>
    <row r="1929" spans="2:5" ht="14.65" thickBot="1">
      <c r="B1929" s="61"/>
      <c r="C1929" s="61"/>
      <c r="D1929" s="56"/>
      <c r="E1929" s="56"/>
    </row>
    <row r="1930" spans="2:5" ht="14.65" thickBot="1">
      <c r="B1930" s="61"/>
      <c r="C1930" s="61"/>
      <c r="D1930" s="56"/>
      <c r="E1930" s="56"/>
    </row>
    <row r="1931" spans="2:5" ht="14.65" thickBot="1">
      <c r="B1931" s="61"/>
      <c r="C1931" s="61"/>
      <c r="D1931" s="56"/>
      <c r="E1931" s="56"/>
    </row>
    <row r="1932" spans="2:5" ht="14.65" thickBot="1">
      <c r="B1932" s="61"/>
      <c r="C1932" s="61"/>
      <c r="D1932" s="56"/>
      <c r="E1932" s="56"/>
    </row>
    <row r="1933" spans="2:5" ht="14.65" thickBot="1">
      <c r="B1933" s="61"/>
      <c r="C1933" s="61"/>
      <c r="D1933" s="56"/>
      <c r="E1933" s="56"/>
    </row>
    <row r="1934" spans="2:5" ht="14.65" thickBot="1">
      <c r="B1934" s="61"/>
      <c r="C1934" s="61"/>
      <c r="D1934" s="56"/>
      <c r="E1934" s="56"/>
    </row>
    <row r="1935" spans="2:5" ht="14.65" thickBot="1">
      <c r="B1935" s="61"/>
      <c r="C1935" s="61"/>
      <c r="D1935" s="56"/>
      <c r="E1935" s="56"/>
    </row>
    <row r="1936" spans="2:5" ht="14.65" thickBot="1">
      <c r="B1936" s="61"/>
      <c r="C1936" s="61"/>
      <c r="D1936" s="56"/>
      <c r="E1936" s="56"/>
    </row>
    <row r="1937" spans="2:5" ht="14.65" thickBot="1">
      <c r="B1937" s="61"/>
      <c r="C1937" s="61"/>
      <c r="D1937" s="56"/>
      <c r="E1937" s="56"/>
    </row>
    <row r="1938" spans="2:5" ht="14.65" thickBot="1">
      <c r="B1938" s="61"/>
      <c r="C1938" s="61"/>
      <c r="D1938" s="56"/>
      <c r="E1938" s="56"/>
    </row>
    <row r="1939" spans="2:5" ht="14.65" thickBot="1">
      <c r="B1939" s="61"/>
      <c r="C1939" s="61"/>
      <c r="D1939" s="56"/>
      <c r="E1939" s="56"/>
    </row>
    <row r="1940" spans="2:5" ht="14.65" thickBot="1">
      <c r="B1940" s="61"/>
      <c r="C1940" s="61"/>
      <c r="D1940" s="56"/>
      <c r="E1940" s="56"/>
    </row>
    <row r="1941" spans="2:5" ht="14.65" thickBot="1">
      <c r="B1941" s="61"/>
      <c r="C1941" s="61"/>
      <c r="D1941" s="56"/>
      <c r="E1941" s="56"/>
    </row>
    <row r="1942" spans="2:5" ht="14.65" thickBot="1">
      <c r="B1942" s="61"/>
      <c r="C1942" s="61"/>
      <c r="D1942" s="56"/>
      <c r="E1942" s="56"/>
    </row>
    <row r="1943" spans="2:5" ht="14.65" thickBot="1">
      <c r="B1943" s="61"/>
      <c r="C1943" s="61"/>
      <c r="D1943" s="56"/>
      <c r="E1943" s="56"/>
    </row>
    <row r="1944" spans="2:5" ht="14.65" thickBot="1">
      <c r="B1944" s="61"/>
      <c r="C1944" s="61"/>
      <c r="D1944" s="56"/>
      <c r="E1944" s="56"/>
    </row>
    <row r="1945" spans="2:5" ht="14.65" thickBot="1">
      <c r="B1945" s="61"/>
      <c r="C1945" s="61"/>
      <c r="D1945" s="56"/>
      <c r="E1945" s="56"/>
    </row>
    <row r="1946" spans="2:5" ht="14.65" thickBot="1">
      <c r="B1946" s="61"/>
      <c r="C1946" s="61"/>
      <c r="D1946" s="56"/>
      <c r="E1946" s="56"/>
    </row>
    <row r="1947" spans="2:5" ht="14.65" thickBot="1">
      <c r="B1947" s="61"/>
      <c r="C1947" s="61"/>
      <c r="D1947" s="56"/>
      <c r="E1947" s="56"/>
    </row>
    <row r="1948" spans="2:5" ht="14.65" thickBot="1">
      <c r="B1948" s="61"/>
      <c r="C1948" s="61"/>
      <c r="D1948" s="56"/>
      <c r="E1948" s="56"/>
    </row>
    <row r="1949" spans="2:5" ht="14.65" thickBot="1">
      <c r="B1949" s="61"/>
      <c r="C1949" s="61"/>
      <c r="D1949" s="56"/>
      <c r="E1949" s="56"/>
    </row>
    <row r="1950" spans="2:5" ht="14.65" thickBot="1">
      <c r="B1950" s="61"/>
      <c r="C1950" s="61"/>
      <c r="D1950" s="56"/>
      <c r="E1950" s="56"/>
    </row>
    <row r="1951" spans="2:5" ht="14.65" thickBot="1">
      <c r="B1951" s="61"/>
      <c r="C1951" s="61"/>
      <c r="D1951" s="56"/>
      <c r="E1951" s="56"/>
    </row>
    <row r="1952" spans="2:5" ht="14.65" thickBot="1">
      <c r="B1952" s="61"/>
      <c r="C1952" s="61"/>
      <c r="D1952" s="56"/>
      <c r="E1952" s="56"/>
    </row>
    <row r="1953" spans="2:5" ht="14.65" thickBot="1">
      <c r="B1953" s="61"/>
      <c r="C1953" s="61"/>
      <c r="D1953" s="56"/>
      <c r="E1953" s="56"/>
    </row>
    <row r="1954" spans="2:5" ht="14.65" thickBot="1">
      <c r="B1954" s="61"/>
      <c r="C1954" s="61"/>
      <c r="D1954" s="56"/>
      <c r="E1954" s="56"/>
    </row>
    <row r="1955" spans="2:5" ht="14.65" thickBot="1">
      <c r="B1955" s="61"/>
      <c r="C1955" s="61"/>
      <c r="D1955" s="56"/>
      <c r="E1955" s="56"/>
    </row>
    <row r="1956" spans="2:5" ht="14.65" thickBot="1">
      <c r="B1956" s="61"/>
      <c r="C1956" s="61"/>
      <c r="D1956" s="56"/>
      <c r="E1956" s="56"/>
    </row>
    <row r="1957" spans="2:5" ht="14.65" thickBot="1">
      <c r="B1957" s="61"/>
      <c r="C1957" s="61"/>
      <c r="D1957" s="56"/>
      <c r="E1957" s="56"/>
    </row>
    <row r="1958" spans="2:5" ht="14.65" thickBot="1">
      <c r="B1958" s="61"/>
      <c r="C1958" s="61"/>
      <c r="D1958" s="56"/>
      <c r="E1958" s="56"/>
    </row>
    <row r="1959" spans="2:5" ht="14.65" thickBot="1">
      <c r="B1959" s="61"/>
      <c r="C1959" s="61"/>
      <c r="D1959" s="56"/>
      <c r="E1959" s="56"/>
    </row>
    <row r="1960" spans="2:5" ht="14.65" thickBot="1">
      <c r="B1960" s="61"/>
      <c r="C1960" s="61"/>
      <c r="D1960" s="56"/>
      <c r="E1960" s="56"/>
    </row>
    <row r="1961" spans="2:5" ht="14.65" thickBot="1">
      <c r="B1961" s="61"/>
      <c r="C1961" s="61"/>
      <c r="D1961" s="56"/>
      <c r="E1961" s="56"/>
    </row>
    <row r="1962" spans="2:5" ht="14.65" thickBot="1">
      <c r="B1962" s="61"/>
      <c r="C1962" s="61"/>
      <c r="D1962" s="56"/>
      <c r="E1962" s="56"/>
    </row>
    <row r="1963" spans="2:5" ht="14.65" thickBot="1">
      <c r="B1963" s="61"/>
      <c r="C1963" s="61"/>
      <c r="D1963" s="56"/>
      <c r="E1963" s="56"/>
    </row>
    <row r="1964" spans="2:5" ht="14.65" thickBot="1">
      <c r="B1964" s="61"/>
      <c r="C1964" s="61"/>
      <c r="D1964" s="56"/>
      <c r="E1964" s="56"/>
    </row>
    <row r="1965" spans="2:5" ht="14.65" thickBot="1">
      <c r="B1965" s="61"/>
      <c r="C1965" s="61"/>
      <c r="D1965" s="56"/>
      <c r="E1965" s="56"/>
    </row>
    <row r="1966" spans="2:5" ht="14.65" thickBot="1">
      <c r="B1966" s="61"/>
      <c r="C1966" s="61"/>
      <c r="D1966" s="56"/>
      <c r="E1966" s="56"/>
    </row>
    <row r="1967" spans="2:5" ht="14.65" thickBot="1">
      <c r="B1967" s="61"/>
      <c r="C1967" s="61"/>
      <c r="D1967" s="56"/>
      <c r="E1967" s="56"/>
    </row>
    <row r="1968" spans="2:5" ht="14.65" thickBot="1">
      <c r="B1968" s="61"/>
      <c r="C1968" s="61"/>
      <c r="D1968" s="56"/>
      <c r="E1968" s="56"/>
    </row>
    <row r="1969" spans="2:5" ht="14.65" thickBot="1">
      <c r="B1969" s="61"/>
      <c r="C1969" s="61"/>
      <c r="D1969" s="56"/>
      <c r="E1969" s="56"/>
    </row>
    <row r="1970" spans="2:5" ht="14.65" thickBot="1">
      <c r="B1970" s="61"/>
      <c r="C1970" s="61"/>
      <c r="D1970" s="56"/>
      <c r="E1970" s="56"/>
    </row>
    <row r="1971" spans="2:5" ht="14.65" thickBot="1">
      <c r="B1971" s="61"/>
      <c r="C1971" s="61"/>
      <c r="D1971" s="56"/>
      <c r="E1971" s="56"/>
    </row>
    <row r="1972" spans="2:5" ht="14.65" thickBot="1">
      <c r="B1972" s="61"/>
      <c r="C1972" s="61"/>
      <c r="D1972" s="56"/>
      <c r="E1972" s="56"/>
    </row>
    <row r="1973" spans="2:5" ht="14.65" thickBot="1">
      <c r="B1973" s="61"/>
      <c r="C1973" s="61"/>
      <c r="D1973" s="56"/>
      <c r="E1973" s="56"/>
    </row>
    <row r="1974" spans="2:5" ht="14.65" thickBot="1">
      <c r="B1974" s="61"/>
      <c r="C1974" s="61"/>
      <c r="D1974" s="56"/>
      <c r="E1974" s="56"/>
    </row>
    <row r="1975" spans="2:5" ht="14.65" thickBot="1">
      <c r="B1975" s="61"/>
      <c r="C1975" s="61"/>
      <c r="D1975" s="56"/>
      <c r="E1975" s="56"/>
    </row>
    <row r="1976" spans="2:5" ht="14.65" thickBot="1">
      <c r="B1976" s="61"/>
      <c r="C1976" s="61"/>
      <c r="D1976" s="56"/>
      <c r="E1976" s="56"/>
    </row>
    <row r="1977" spans="2:5" ht="14.65" thickBot="1">
      <c r="B1977" s="61"/>
      <c r="C1977" s="61"/>
      <c r="D1977" s="56"/>
      <c r="E1977" s="56"/>
    </row>
    <row r="1978" spans="2:5" ht="14.65" thickBot="1">
      <c r="B1978" s="61"/>
      <c r="C1978" s="61"/>
      <c r="D1978" s="56"/>
      <c r="E1978" s="56"/>
    </row>
    <row r="1979" spans="2:5" ht="14.65" thickBot="1">
      <c r="B1979" s="61"/>
      <c r="C1979" s="61"/>
      <c r="D1979" s="56"/>
      <c r="E1979" s="56"/>
    </row>
    <row r="1980" spans="2:5" ht="14.65" thickBot="1">
      <c r="B1980" s="61"/>
      <c r="C1980" s="61"/>
      <c r="D1980" s="56"/>
      <c r="E1980" s="56"/>
    </row>
    <row r="1981" spans="2:5" ht="14.65" thickBot="1">
      <c r="B1981" s="61"/>
      <c r="C1981" s="61"/>
      <c r="D1981" s="56"/>
      <c r="E1981" s="56"/>
    </row>
    <row r="1982" spans="2:5" ht="14.65" thickBot="1">
      <c r="B1982" s="61"/>
      <c r="C1982" s="61"/>
      <c r="D1982" s="56"/>
      <c r="E1982" s="56"/>
    </row>
    <row r="1983" spans="2:5" ht="14.65" thickBot="1">
      <c r="B1983" s="61"/>
      <c r="C1983" s="61"/>
      <c r="D1983" s="56"/>
      <c r="E1983" s="56"/>
    </row>
    <row r="1984" spans="2:5" ht="14.65" thickBot="1">
      <c r="B1984" s="61"/>
      <c r="C1984" s="61"/>
      <c r="D1984" s="56"/>
      <c r="E1984" s="56"/>
    </row>
    <row r="1985" spans="2:5" ht="14.65" thickBot="1">
      <c r="B1985" s="61"/>
      <c r="C1985" s="61"/>
      <c r="D1985" s="56"/>
      <c r="E1985" s="56"/>
    </row>
    <row r="1986" spans="2:5" ht="14.65" thickBot="1">
      <c r="B1986" s="61"/>
      <c r="C1986" s="61"/>
      <c r="D1986" s="56"/>
      <c r="E1986" s="56"/>
    </row>
    <row r="1987" spans="2:5" ht="14.65" thickBot="1">
      <c r="B1987" s="61"/>
      <c r="C1987" s="61"/>
      <c r="D1987" s="56"/>
      <c r="E1987" s="56"/>
    </row>
    <row r="1988" spans="2:5" ht="14.65" thickBot="1">
      <c r="B1988" s="61"/>
      <c r="C1988" s="61"/>
      <c r="D1988" s="56"/>
      <c r="E1988" s="56"/>
    </row>
    <row r="1989" spans="2:5" ht="14.65" thickBot="1">
      <c r="B1989" s="61"/>
      <c r="C1989" s="61"/>
      <c r="D1989" s="56"/>
      <c r="E1989" s="56"/>
    </row>
    <row r="1990" spans="2:5" ht="14.65" thickBot="1">
      <c r="B1990" s="61"/>
      <c r="C1990" s="61"/>
      <c r="D1990" s="56"/>
      <c r="E1990" s="56"/>
    </row>
    <row r="1991" spans="2:5" ht="14.65" thickBot="1">
      <c r="B1991" s="61"/>
      <c r="C1991" s="61"/>
      <c r="D1991" s="56"/>
      <c r="E1991" s="56"/>
    </row>
    <row r="1992" spans="2:5" ht="14.65" thickBot="1">
      <c r="B1992" s="61"/>
      <c r="C1992" s="61"/>
      <c r="D1992" s="56"/>
      <c r="E1992" s="56"/>
    </row>
    <row r="1993" spans="2:5" ht="14.65" thickBot="1">
      <c r="B1993" s="61"/>
      <c r="C1993" s="61"/>
      <c r="D1993" s="56"/>
      <c r="E1993" s="56"/>
    </row>
    <row r="1994" spans="2:5" ht="14.65" thickBot="1">
      <c r="B1994" s="61"/>
      <c r="C1994" s="61"/>
      <c r="D1994" s="56"/>
      <c r="E1994" s="56"/>
    </row>
    <row r="1995" spans="2:5" ht="14.65" thickBot="1">
      <c r="B1995" s="61"/>
      <c r="C1995" s="61"/>
      <c r="D1995" s="56"/>
      <c r="E1995" s="56"/>
    </row>
    <row r="1996" spans="2:5" ht="14.65" thickBot="1">
      <c r="B1996" s="61"/>
      <c r="C1996" s="61"/>
      <c r="D1996" s="56"/>
      <c r="E1996" s="56"/>
    </row>
    <row r="1997" spans="2:5" ht="14.65" thickBot="1">
      <c r="B1997" s="61"/>
      <c r="C1997" s="61"/>
      <c r="D1997" s="56"/>
      <c r="E1997" s="56"/>
    </row>
    <row r="1998" spans="2:5" ht="14.65" thickBot="1">
      <c r="B1998" s="61"/>
      <c r="C1998" s="61"/>
      <c r="D1998" s="56"/>
      <c r="E1998" s="56"/>
    </row>
    <row r="1999" spans="2:5" ht="14.65" thickBot="1">
      <c r="B1999" s="61"/>
      <c r="C1999" s="61"/>
      <c r="D1999" s="56"/>
      <c r="E1999" s="56"/>
    </row>
    <row r="2000" spans="2:5" ht="14.65" thickBot="1">
      <c r="B2000" s="61"/>
      <c r="C2000" s="61"/>
      <c r="D2000" s="56"/>
      <c r="E2000" s="56"/>
    </row>
    <row r="2001" spans="2:5" ht="14.65" thickBot="1">
      <c r="B2001" s="61"/>
      <c r="C2001" s="61"/>
      <c r="D2001" s="56"/>
      <c r="E2001" s="56"/>
    </row>
    <row r="2002" spans="2:5" ht="14.65" thickBot="1">
      <c r="B2002" s="61"/>
      <c r="C2002" s="61"/>
      <c r="D2002" s="56"/>
      <c r="E2002" s="56"/>
    </row>
    <row r="2003" spans="2:5" ht="14.65" thickBot="1">
      <c r="B2003" s="61"/>
      <c r="C2003" s="61"/>
      <c r="D2003" s="56"/>
      <c r="E2003" s="56"/>
    </row>
    <row r="2004" spans="2:5" ht="14.65" thickBot="1">
      <c r="B2004" s="61"/>
      <c r="C2004" s="61"/>
      <c r="D2004" s="56"/>
      <c r="E2004" s="56"/>
    </row>
    <row r="2005" spans="2:5" ht="14.65" thickBot="1">
      <c r="B2005" s="61"/>
      <c r="C2005" s="61"/>
      <c r="D2005" s="56"/>
      <c r="E2005" s="56"/>
    </row>
    <row r="2006" spans="2:5" ht="14.65" thickBot="1">
      <c r="B2006" s="61"/>
      <c r="C2006" s="61"/>
      <c r="D2006" s="56"/>
      <c r="E2006" s="56"/>
    </row>
    <row r="2007" spans="2:5" ht="14.65" thickBot="1">
      <c r="B2007" s="61"/>
      <c r="C2007" s="61"/>
      <c r="D2007" s="56"/>
      <c r="E2007" s="56"/>
    </row>
    <row r="2008" spans="2:5" ht="14.65" thickBot="1">
      <c r="B2008" s="61"/>
      <c r="C2008" s="61"/>
      <c r="D2008" s="56"/>
      <c r="E2008" s="56"/>
    </row>
    <row r="2009" spans="2:5" ht="14.65" thickBot="1">
      <c r="B2009" s="61"/>
      <c r="C2009" s="61"/>
      <c r="D2009" s="56"/>
      <c r="E2009" s="56"/>
    </row>
    <row r="2010" spans="2:5" ht="14.65" thickBot="1">
      <c r="B2010" s="61"/>
      <c r="C2010" s="61"/>
      <c r="D2010" s="56"/>
      <c r="E2010" s="56"/>
    </row>
    <row r="2011" spans="2:5" ht="14.65" thickBot="1">
      <c r="B2011" s="61"/>
      <c r="C2011" s="61"/>
      <c r="D2011" s="56"/>
      <c r="E2011" s="56"/>
    </row>
    <row r="2012" spans="2:5" ht="14.65" thickBot="1">
      <c r="B2012" s="61"/>
      <c r="C2012" s="61"/>
      <c r="D2012" s="56"/>
      <c r="E2012" s="56"/>
    </row>
    <row r="2013" spans="2:5" ht="14.65" thickBot="1">
      <c r="B2013" s="61"/>
      <c r="C2013" s="61"/>
      <c r="D2013" s="56"/>
      <c r="E2013" s="56"/>
    </row>
    <row r="2014" spans="2:5" ht="14.65" thickBot="1">
      <c r="B2014" s="61"/>
      <c r="C2014" s="61"/>
      <c r="D2014" s="56"/>
      <c r="E2014" s="56"/>
    </row>
    <row r="2015" spans="2:5" ht="14.65" thickBot="1">
      <c r="B2015" s="61"/>
      <c r="C2015" s="61"/>
      <c r="D2015" s="56"/>
      <c r="E2015" s="56"/>
    </row>
    <row r="2016" spans="2:5" ht="14.65" thickBot="1">
      <c r="B2016" s="61"/>
      <c r="C2016" s="61"/>
      <c r="D2016" s="56"/>
      <c r="E2016" s="56"/>
    </row>
    <row r="2017" spans="2:5" ht="14.65" thickBot="1">
      <c r="B2017" s="61"/>
      <c r="C2017" s="61"/>
      <c r="D2017" s="56"/>
      <c r="E2017" s="56"/>
    </row>
    <row r="2018" spans="2:5" ht="14.65" thickBot="1">
      <c r="B2018" s="61"/>
      <c r="C2018" s="61"/>
      <c r="D2018" s="56"/>
      <c r="E2018" s="56"/>
    </row>
    <row r="2019" spans="2:5" ht="14.65" thickBot="1">
      <c r="B2019" s="61"/>
      <c r="C2019" s="61"/>
      <c r="D2019" s="56"/>
      <c r="E2019" s="56"/>
    </row>
    <row r="2020" spans="2:5" ht="14.65" thickBot="1">
      <c r="B2020" s="61"/>
      <c r="C2020" s="61"/>
      <c r="D2020" s="56"/>
      <c r="E2020" s="56"/>
    </row>
    <row r="2021" spans="2:5" ht="14.65" thickBot="1">
      <c r="B2021" s="61"/>
      <c r="C2021" s="61"/>
      <c r="D2021" s="56"/>
      <c r="E2021" s="56"/>
    </row>
    <row r="2022" spans="2:5" ht="14.65" thickBot="1">
      <c r="B2022" s="61"/>
      <c r="C2022" s="61"/>
      <c r="D2022" s="56"/>
      <c r="E2022" s="56"/>
    </row>
    <row r="2023" spans="2:5" ht="14.65" thickBot="1">
      <c r="B2023" s="61"/>
      <c r="C2023" s="61"/>
      <c r="D2023" s="56"/>
      <c r="E2023" s="56"/>
    </row>
    <row r="2024" spans="2:5" ht="14.65" thickBot="1">
      <c r="B2024" s="61"/>
      <c r="C2024" s="61"/>
      <c r="D2024" s="56"/>
      <c r="E2024" s="56"/>
    </row>
    <row r="2025" spans="2:5" ht="14.65" thickBot="1">
      <c r="B2025" s="61"/>
      <c r="C2025" s="61"/>
      <c r="D2025" s="56"/>
      <c r="E2025" s="56"/>
    </row>
    <row r="2026" spans="2:5" ht="14.65" thickBot="1">
      <c r="B2026" s="61"/>
      <c r="C2026" s="61"/>
      <c r="D2026" s="56"/>
      <c r="E2026" s="56"/>
    </row>
    <row r="2027" spans="2:5" ht="14.65" thickBot="1">
      <c r="B2027" s="61"/>
      <c r="C2027" s="61"/>
      <c r="D2027" s="56"/>
      <c r="E2027" s="56"/>
    </row>
    <row r="2028" spans="2:5" ht="14.65" thickBot="1">
      <c r="B2028" s="61"/>
      <c r="C2028" s="61"/>
      <c r="D2028" s="56"/>
      <c r="E2028" s="56"/>
    </row>
    <row r="2029" spans="2:5" ht="14.65" thickBot="1">
      <c r="B2029" s="61"/>
      <c r="C2029" s="61"/>
      <c r="D2029" s="56"/>
      <c r="E2029" s="56"/>
    </row>
    <row r="2030" spans="2:5" ht="14.65" thickBot="1">
      <c r="B2030" s="61"/>
      <c r="C2030" s="61"/>
      <c r="D2030" s="56"/>
      <c r="E2030" s="56"/>
    </row>
    <row r="2031" spans="2:5" ht="14.65" thickBot="1">
      <c r="B2031" s="61"/>
      <c r="C2031" s="61"/>
      <c r="D2031" s="56"/>
      <c r="E2031" s="56"/>
    </row>
    <row r="2032" spans="2:5" ht="14.65" thickBot="1">
      <c r="B2032" s="61"/>
      <c r="C2032" s="61"/>
      <c r="D2032" s="56"/>
      <c r="E2032" s="56"/>
    </row>
    <row r="2033" spans="2:5" ht="14.65" thickBot="1">
      <c r="B2033" s="61"/>
      <c r="C2033" s="61"/>
      <c r="D2033" s="56"/>
      <c r="E2033" s="56"/>
    </row>
    <row r="2034" spans="2:5" ht="14.65" thickBot="1">
      <c r="B2034" s="61"/>
      <c r="C2034" s="61"/>
      <c r="D2034" s="56"/>
      <c r="E2034" s="56"/>
    </row>
    <row r="2035" spans="2:5" ht="14.65" thickBot="1">
      <c r="B2035" s="61"/>
      <c r="C2035" s="61"/>
      <c r="D2035" s="56"/>
      <c r="E2035" s="56"/>
    </row>
    <row r="2036" spans="2:5" ht="14.65" thickBot="1">
      <c r="B2036" s="61"/>
      <c r="C2036" s="61"/>
      <c r="D2036" s="56"/>
      <c r="E2036" s="56"/>
    </row>
    <row r="2037" spans="2:5" ht="14.65" thickBot="1">
      <c r="B2037" s="61"/>
      <c r="C2037" s="61"/>
      <c r="D2037" s="56"/>
      <c r="E2037" s="56"/>
    </row>
    <row r="2038" spans="2:5" ht="14.65" thickBot="1">
      <c r="B2038" s="61"/>
      <c r="C2038" s="61"/>
      <c r="D2038" s="56"/>
      <c r="E2038" s="56"/>
    </row>
    <row r="2039" spans="2:5" ht="14.65" thickBot="1">
      <c r="B2039" s="61"/>
      <c r="C2039" s="61"/>
      <c r="D2039" s="56"/>
      <c r="E2039" s="56"/>
    </row>
    <row r="2040" spans="2:5" ht="14.65" thickBot="1">
      <c r="B2040" s="61"/>
      <c r="C2040" s="61"/>
      <c r="D2040" s="56"/>
      <c r="E2040" s="56"/>
    </row>
    <row r="2041" spans="2:5" ht="14.65" thickBot="1">
      <c r="B2041" s="61"/>
      <c r="C2041" s="61"/>
      <c r="D2041" s="56"/>
      <c r="E2041" s="56"/>
    </row>
    <row r="2042" spans="2:5" ht="14.65" thickBot="1">
      <c r="B2042" s="61"/>
      <c r="C2042" s="61"/>
      <c r="D2042" s="56"/>
      <c r="E2042" s="56"/>
    </row>
    <row r="2043" spans="2:5" ht="14.65" thickBot="1">
      <c r="B2043" s="61"/>
      <c r="C2043" s="61"/>
      <c r="D2043" s="56"/>
      <c r="E2043" s="56"/>
    </row>
    <row r="2044" spans="2:5" ht="14.65" thickBot="1">
      <c r="B2044" s="61"/>
      <c r="C2044" s="61"/>
      <c r="D2044" s="56"/>
      <c r="E2044" s="56"/>
    </row>
    <row r="2045" spans="2:5" ht="14.65" thickBot="1">
      <c r="B2045" s="61"/>
      <c r="C2045" s="61"/>
      <c r="D2045" s="56"/>
      <c r="E2045" s="56"/>
    </row>
    <row r="2046" spans="2:5" ht="14.65" thickBot="1">
      <c r="B2046" s="61"/>
      <c r="C2046" s="61"/>
      <c r="D2046" s="56"/>
      <c r="E2046" s="56"/>
    </row>
    <row r="2047" spans="2:5" ht="14.65" thickBot="1">
      <c r="B2047" s="61"/>
      <c r="C2047" s="61"/>
      <c r="D2047" s="56"/>
      <c r="E2047" s="56"/>
    </row>
    <row r="2048" spans="2:5" ht="14.65" thickBot="1">
      <c r="B2048" s="61"/>
      <c r="C2048" s="61"/>
      <c r="D2048" s="56"/>
      <c r="E2048" s="56"/>
    </row>
    <row r="2049" spans="2:5" ht="14.65" thickBot="1">
      <c r="B2049" s="61"/>
      <c r="C2049" s="61"/>
      <c r="D2049" s="56"/>
      <c r="E2049" s="56"/>
    </row>
    <row r="2050" spans="2:5" ht="14.65" thickBot="1">
      <c r="B2050" s="61"/>
      <c r="C2050" s="61"/>
      <c r="D2050" s="56"/>
      <c r="E2050" s="56"/>
    </row>
    <row r="2051" spans="2:5" ht="14.65" thickBot="1">
      <c r="B2051" s="61"/>
      <c r="C2051" s="61"/>
      <c r="D2051" s="56"/>
      <c r="E2051" s="56"/>
    </row>
    <row r="2052" spans="2:5" ht="14.65" thickBot="1">
      <c r="B2052" s="61"/>
      <c r="C2052" s="61"/>
      <c r="D2052" s="56"/>
      <c r="E2052" s="56"/>
    </row>
    <row r="2053" spans="2:5" ht="14.65" thickBot="1">
      <c r="B2053" s="61"/>
      <c r="C2053" s="61"/>
      <c r="D2053" s="56"/>
      <c r="E2053" s="56"/>
    </row>
    <row r="2054" spans="2:5" ht="14.65" thickBot="1">
      <c r="B2054" s="61"/>
      <c r="C2054" s="61"/>
      <c r="D2054" s="56"/>
      <c r="E2054" s="56"/>
    </row>
    <row r="2055" spans="2:5" ht="14.65" thickBot="1">
      <c r="B2055" s="61"/>
      <c r="C2055" s="61"/>
      <c r="D2055" s="56"/>
      <c r="E2055" s="56"/>
    </row>
    <row r="2056" spans="2:5" ht="14.65" thickBot="1">
      <c r="B2056" s="61"/>
      <c r="C2056" s="61"/>
      <c r="D2056" s="56"/>
      <c r="E2056" s="56"/>
    </row>
    <row r="2057" spans="2:5" ht="14.65" thickBot="1">
      <c r="B2057" s="61"/>
      <c r="C2057" s="61"/>
      <c r="D2057" s="56"/>
      <c r="E2057" s="56"/>
    </row>
    <row r="2058" spans="2:5" ht="14.65" thickBot="1">
      <c r="B2058" s="61"/>
      <c r="C2058" s="61"/>
      <c r="D2058" s="56"/>
      <c r="E2058" s="56"/>
    </row>
    <row r="2059" spans="2:5" ht="14.65" thickBot="1">
      <c r="B2059" s="61"/>
      <c r="C2059" s="61"/>
      <c r="D2059" s="56"/>
      <c r="E2059" s="56"/>
    </row>
    <row r="2060" spans="2:5" ht="14.65" thickBot="1">
      <c r="B2060" s="61"/>
      <c r="C2060" s="61"/>
      <c r="D2060" s="56"/>
      <c r="E2060" s="56"/>
    </row>
    <row r="2061" spans="2:5" ht="14.65" thickBot="1">
      <c r="B2061" s="61"/>
      <c r="C2061" s="61"/>
      <c r="D2061" s="56"/>
      <c r="E2061" s="56"/>
    </row>
    <row r="2062" spans="2:5" ht="14.65" thickBot="1">
      <c r="B2062" s="61"/>
      <c r="C2062" s="61"/>
      <c r="D2062" s="56"/>
      <c r="E2062" s="56"/>
    </row>
    <row r="2063" spans="2:5" ht="14.65" thickBot="1">
      <c r="B2063" s="61"/>
      <c r="C2063" s="61"/>
      <c r="D2063" s="56"/>
      <c r="E2063" s="56"/>
    </row>
    <row r="2064" spans="2:5" ht="14.65" thickBot="1">
      <c r="B2064" s="61"/>
      <c r="C2064" s="61"/>
      <c r="D2064" s="56"/>
      <c r="E2064" s="56"/>
    </row>
    <row r="2065" spans="2:5" ht="14.65" thickBot="1">
      <c r="B2065" s="61"/>
      <c r="C2065" s="61"/>
      <c r="D2065" s="56"/>
      <c r="E2065" s="56"/>
    </row>
    <row r="2066" spans="2:5" ht="14.65" thickBot="1">
      <c r="B2066" s="61"/>
      <c r="C2066" s="61"/>
      <c r="D2066" s="56"/>
      <c r="E2066" s="56"/>
    </row>
    <row r="2067" spans="2:5" ht="14.65" thickBot="1">
      <c r="B2067" s="61"/>
      <c r="C2067" s="61"/>
      <c r="D2067" s="56"/>
      <c r="E2067" s="56"/>
    </row>
    <row r="2068" spans="2:5" ht="14.65" thickBot="1">
      <c r="B2068" s="61"/>
      <c r="C2068" s="61"/>
      <c r="D2068" s="56"/>
      <c r="E2068" s="56"/>
    </row>
    <row r="2069" spans="2:5" ht="14.65" thickBot="1">
      <c r="B2069" s="61"/>
      <c r="C2069" s="61"/>
      <c r="D2069" s="56"/>
      <c r="E2069" s="56"/>
    </row>
    <row r="2070" spans="2:5" ht="14.65" thickBot="1">
      <c r="B2070" s="61"/>
      <c r="C2070" s="61"/>
      <c r="D2070" s="56"/>
      <c r="E2070" s="56"/>
    </row>
    <row r="2071" spans="2:5" ht="14.65" thickBot="1">
      <c r="B2071" s="61"/>
      <c r="C2071" s="61"/>
      <c r="D2071" s="56"/>
      <c r="E2071" s="56"/>
    </row>
    <row r="2072" spans="2:5" ht="14.65" thickBot="1">
      <c r="B2072" s="61"/>
      <c r="C2072" s="61"/>
      <c r="D2072" s="56"/>
      <c r="E2072" s="56"/>
    </row>
    <row r="2073" spans="2:5" ht="14.65" thickBot="1">
      <c r="B2073" s="61"/>
      <c r="C2073" s="61"/>
      <c r="D2073" s="56"/>
      <c r="E2073" s="56"/>
    </row>
    <row r="2074" spans="2:5" ht="14.65" thickBot="1">
      <c r="B2074" s="61"/>
      <c r="C2074" s="61"/>
      <c r="D2074" s="56"/>
      <c r="E2074" s="56"/>
    </row>
    <row r="2075" spans="2:5" ht="14.65" thickBot="1">
      <c r="B2075" s="61"/>
      <c r="C2075" s="61"/>
      <c r="D2075" s="56"/>
      <c r="E2075" s="56"/>
    </row>
    <row r="2076" spans="2:5" ht="14.65" thickBot="1">
      <c r="B2076" s="61"/>
      <c r="C2076" s="61"/>
      <c r="D2076" s="56"/>
      <c r="E2076" s="56"/>
    </row>
    <row r="2077" spans="2:5" ht="14.65" thickBot="1">
      <c r="B2077" s="61"/>
      <c r="C2077" s="61"/>
      <c r="D2077" s="56"/>
      <c r="E2077" s="56"/>
    </row>
    <row r="2078" spans="2:5" ht="14.65" thickBot="1">
      <c r="B2078" s="61"/>
      <c r="C2078" s="61"/>
      <c r="D2078" s="56"/>
      <c r="E2078" s="56"/>
    </row>
    <row r="2079" spans="2:5" ht="14.65" thickBot="1">
      <c r="B2079" s="61"/>
      <c r="C2079" s="61"/>
      <c r="D2079" s="56"/>
      <c r="E2079" s="56"/>
    </row>
    <row r="2080" spans="2:5" ht="14.65" thickBot="1">
      <c r="B2080" s="61"/>
      <c r="C2080" s="61"/>
      <c r="D2080" s="56"/>
      <c r="E2080" s="56"/>
    </row>
    <row r="2081" spans="2:5" ht="14.65" thickBot="1">
      <c r="B2081" s="61"/>
      <c r="C2081" s="61"/>
      <c r="D2081" s="56"/>
      <c r="E2081" s="56"/>
    </row>
    <row r="2082" spans="2:5" ht="14.65" thickBot="1">
      <c r="B2082" s="61"/>
      <c r="C2082" s="61"/>
      <c r="D2082" s="56"/>
      <c r="E2082" s="56"/>
    </row>
    <row r="2083" spans="2:5" ht="14.65" thickBot="1">
      <c r="B2083" s="61"/>
      <c r="C2083" s="61"/>
      <c r="D2083" s="56"/>
      <c r="E2083" s="56"/>
    </row>
    <row r="2084" spans="2:5" ht="14.65" thickBot="1">
      <c r="B2084" s="61"/>
      <c r="C2084" s="61"/>
      <c r="D2084" s="56"/>
      <c r="E2084" s="56"/>
    </row>
    <row r="2085" spans="2:5" ht="14.65" thickBot="1">
      <c r="B2085" s="61"/>
      <c r="C2085" s="61"/>
      <c r="D2085" s="56"/>
      <c r="E2085" s="56"/>
    </row>
    <row r="2086" spans="2:5" ht="14.65" thickBot="1">
      <c r="B2086" s="61"/>
      <c r="C2086" s="61"/>
      <c r="D2086" s="56"/>
      <c r="E2086" s="56"/>
    </row>
    <row r="2087" spans="2:5" ht="14.65" thickBot="1">
      <c r="B2087" s="61"/>
      <c r="C2087" s="61"/>
      <c r="D2087" s="56"/>
      <c r="E2087" s="56"/>
    </row>
    <row r="2088" spans="2:5" ht="14.65" thickBot="1">
      <c r="B2088" s="61"/>
      <c r="C2088" s="61"/>
      <c r="D2088" s="56"/>
      <c r="E2088" s="56"/>
    </row>
    <row r="2089" spans="2:5" ht="14.65" thickBot="1">
      <c r="B2089" s="61"/>
      <c r="C2089" s="61"/>
      <c r="D2089" s="56"/>
      <c r="E2089" s="56"/>
    </row>
    <row r="2090" spans="2:5" ht="14.65" thickBot="1">
      <c r="B2090" s="61"/>
      <c r="C2090" s="61"/>
      <c r="D2090" s="56"/>
      <c r="E2090" s="56"/>
    </row>
    <row r="2091" spans="2:5" ht="14.65" thickBot="1">
      <c r="B2091" s="61"/>
      <c r="C2091" s="61"/>
      <c r="D2091" s="56"/>
      <c r="E2091" s="56"/>
    </row>
    <row r="2092" spans="2:5" ht="14.65" thickBot="1">
      <c r="B2092" s="61"/>
      <c r="C2092" s="61"/>
      <c r="D2092" s="56"/>
      <c r="E2092" s="56"/>
    </row>
    <row r="2093" spans="2:5" ht="14.65" thickBot="1">
      <c r="B2093" s="61"/>
      <c r="C2093" s="61"/>
      <c r="D2093" s="56"/>
      <c r="E2093" s="56"/>
    </row>
    <row r="2094" spans="2:5" ht="14.65" thickBot="1">
      <c r="B2094" s="61"/>
      <c r="C2094" s="61"/>
      <c r="D2094" s="56"/>
      <c r="E2094" s="56"/>
    </row>
    <row r="2095" spans="2:5" ht="14.65" thickBot="1">
      <c r="B2095" s="61"/>
      <c r="C2095" s="61"/>
      <c r="D2095" s="56"/>
      <c r="E2095" s="56"/>
    </row>
    <row r="2096" spans="2:5" ht="14.65" thickBot="1">
      <c r="B2096" s="61"/>
      <c r="C2096" s="61"/>
      <c r="D2096" s="56"/>
      <c r="E2096" s="56"/>
    </row>
    <row r="2097" spans="2:5" ht="14.65" thickBot="1">
      <c r="B2097" s="61"/>
      <c r="C2097" s="61"/>
      <c r="D2097" s="56"/>
      <c r="E2097" s="56"/>
    </row>
    <row r="2098" spans="2:5" ht="14.65" thickBot="1">
      <c r="B2098" s="61"/>
      <c r="C2098" s="61"/>
      <c r="D2098" s="56"/>
      <c r="E2098" s="56"/>
    </row>
    <row r="2099" spans="2:5" ht="14.65" thickBot="1">
      <c r="B2099" s="61"/>
      <c r="C2099" s="61"/>
      <c r="D2099" s="56"/>
      <c r="E2099" s="56"/>
    </row>
    <row r="2100" spans="2:5" ht="14.65" thickBot="1">
      <c r="B2100" s="61"/>
      <c r="C2100" s="61"/>
      <c r="D2100" s="56"/>
      <c r="E2100" s="56"/>
    </row>
    <row r="2101" spans="2:5" ht="14.65" thickBot="1">
      <c r="B2101" s="61"/>
      <c r="C2101" s="61"/>
      <c r="D2101" s="56"/>
      <c r="E2101" s="56"/>
    </row>
    <row r="2102" spans="2:5" ht="14.65" thickBot="1">
      <c r="B2102" s="61"/>
      <c r="C2102" s="61"/>
      <c r="D2102" s="56"/>
      <c r="E2102" s="56"/>
    </row>
    <row r="2103" spans="2:5" ht="14.65" thickBot="1">
      <c r="B2103" s="61"/>
      <c r="C2103" s="61"/>
      <c r="D2103" s="56"/>
      <c r="E2103" s="56"/>
    </row>
    <row r="2104" spans="2:5" ht="14.65" thickBot="1">
      <c r="B2104" s="61"/>
      <c r="C2104" s="61"/>
      <c r="D2104" s="56"/>
      <c r="E2104" s="56"/>
    </row>
    <row r="2105" spans="2:5" ht="14.65" thickBot="1">
      <c r="B2105" s="61"/>
      <c r="C2105" s="61"/>
      <c r="D2105" s="56"/>
      <c r="E2105" s="56"/>
    </row>
    <row r="2106" spans="2:5" ht="14.65" thickBot="1">
      <c r="B2106" s="61"/>
      <c r="C2106" s="61"/>
      <c r="D2106" s="56"/>
      <c r="E2106" s="56"/>
    </row>
    <row r="2107" spans="2:5" ht="14.65" thickBot="1">
      <c r="B2107" s="61"/>
      <c r="C2107" s="61"/>
      <c r="D2107" s="56"/>
      <c r="E2107" s="56"/>
    </row>
    <row r="2108" spans="2:5" ht="14.65" thickBot="1">
      <c r="B2108" s="61"/>
      <c r="C2108" s="61"/>
      <c r="D2108" s="56"/>
      <c r="E2108" s="56"/>
    </row>
    <row r="2109" spans="2:5" ht="14.65" thickBot="1">
      <c r="B2109" s="61"/>
      <c r="C2109" s="61"/>
      <c r="D2109" s="56"/>
      <c r="E2109" s="56"/>
    </row>
    <row r="2110" spans="2:5" ht="14.65" thickBot="1">
      <c r="B2110" s="61"/>
      <c r="C2110" s="61"/>
      <c r="D2110" s="56"/>
      <c r="E2110" s="56"/>
    </row>
    <row r="2111" spans="2:5" ht="14.65" thickBot="1">
      <c r="B2111" s="61"/>
      <c r="C2111" s="61"/>
      <c r="D2111" s="56"/>
      <c r="E2111" s="56"/>
    </row>
    <row r="2112" spans="2:5" ht="14.65" thickBot="1">
      <c r="B2112" s="61"/>
      <c r="C2112" s="61"/>
      <c r="D2112" s="56"/>
      <c r="E2112" s="56"/>
    </row>
    <row r="2113" spans="2:5" ht="14.65" thickBot="1">
      <c r="B2113" s="61"/>
      <c r="C2113" s="61"/>
      <c r="D2113" s="56"/>
      <c r="E2113" s="56"/>
    </row>
    <row r="2114" spans="2:5" ht="14.65" thickBot="1">
      <c r="B2114" s="61"/>
      <c r="C2114" s="61"/>
      <c r="D2114" s="56"/>
      <c r="E2114" s="56"/>
    </row>
    <row r="2115" spans="2:5" ht="14.65" thickBot="1">
      <c r="B2115" s="61"/>
      <c r="C2115" s="61"/>
      <c r="D2115" s="56"/>
      <c r="E2115" s="56"/>
    </row>
    <row r="2116" spans="2:5" ht="14.65" thickBot="1">
      <c r="B2116" s="61"/>
      <c r="C2116" s="61"/>
      <c r="D2116" s="56"/>
      <c r="E2116" s="56"/>
    </row>
    <row r="2117" spans="2:5" ht="14.65" thickBot="1">
      <c r="B2117" s="61"/>
      <c r="C2117" s="61"/>
      <c r="D2117" s="56"/>
      <c r="E2117" s="56"/>
    </row>
    <row r="2118" spans="2:5" ht="14.65" thickBot="1">
      <c r="B2118" s="61"/>
      <c r="C2118" s="61"/>
      <c r="D2118" s="56"/>
      <c r="E2118" s="56"/>
    </row>
    <row r="2119" spans="2:5" ht="14.65" thickBot="1">
      <c r="B2119" s="61"/>
      <c r="C2119" s="61"/>
      <c r="D2119" s="56"/>
      <c r="E2119" s="56"/>
    </row>
    <row r="2120" spans="2:5" ht="14.65" thickBot="1">
      <c r="B2120" s="61"/>
      <c r="C2120" s="61"/>
      <c r="D2120" s="56"/>
      <c r="E2120" s="56"/>
    </row>
    <row r="2121" spans="2:5" ht="14.65" thickBot="1">
      <c r="B2121" s="61"/>
      <c r="C2121" s="61"/>
      <c r="D2121" s="56"/>
      <c r="E2121" s="56"/>
    </row>
    <row r="2122" spans="2:5" ht="14.65" thickBot="1">
      <c r="B2122" s="61"/>
      <c r="C2122" s="61"/>
      <c r="D2122" s="56"/>
      <c r="E2122" s="56"/>
    </row>
    <row r="2123" spans="2:5" ht="14.65" thickBot="1">
      <c r="B2123" s="61"/>
      <c r="C2123" s="61"/>
      <c r="D2123" s="56"/>
      <c r="E2123" s="56"/>
    </row>
    <row r="2124" spans="2:5" ht="14.65" thickBot="1">
      <c r="B2124" s="61"/>
      <c r="C2124" s="61"/>
      <c r="D2124" s="56"/>
      <c r="E2124" s="56"/>
    </row>
    <row r="2125" spans="2:5" ht="14.65" thickBot="1">
      <c r="B2125" s="61"/>
      <c r="C2125" s="61"/>
      <c r="D2125" s="56"/>
      <c r="E2125" s="56"/>
    </row>
    <row r="2126" spans="2:5" ht="14.65" thickBot="1">
      <c r="B2126" s="61"/>
      <c r="C2126" s="61"/>
      <c r="D2126" s="56"/>
      <c r="E2126" s="56"/>
    </row>
    <row r="2127" spans="2:5" ht="14.65" thickBot="1">
      <c r="B2127" s="61"/>
      <c r="C2127" s="61"/>
      <c r="D2127" s="56"/>
      <c r="E2127" s="56"/>
    </row>
    <row r="2128" spans="2:5" ht="14.65" thickBot="1">
      <c r="B2128" s="61"/>
      <c r="C2128" s="61"/>
      <c r="D2128" s="56"/>
      <c r="E2128" s="56"/>
    </row>
    <row r="2129" spans="2:5" ht="14.65" thickBot="1">
      <c r="B2129" s="61"/>
      <c r="C2129" s="61"/>
      <c r="D2129" s="56"/>
      <c r="E2129" s="56"/>
    </row>
    <row r="2130" spans="2:5" ht="14.65" thickBot="1">
      <c r="B2130" s="61"/>
      <c r="C2130" s="61"/>
      <c r="D2130" s="56"/>
      <c r="E2130" s="56"/>
    </row>
    <row r="2131" spans="2:5" ht="14.65" thickBot="1">
      <c r="B2131" s="61"/>
      <c r="C2131" s="61"/>
      <c r="D2131" s="56"/>
      <c r="E2131" s="56"/>
    </row>
    <row r="2132" spans="2:5" ht="14.65" thickBot="1">
      <c r="B2132" s="61"/>
      <c r="C2132" s="61"/>
      <c r="D2132" s="56"/>
      <c r="E2132" s="56"/>
    </row>
    <row r="2133" spans="2:5" ht="14.65" thickBot="1">
      <c r="B2133" s="61"/>
      <c r="C2133" s="61"/>
      <c r="D2133" s="56"/>
      <c r="E2133" s="56"/>
    </row>
    <row r="2134" spans="2:5" ht="14.65" thickBot="1">
      <c r="B2134" s="61"/>
      <c r="C2134" s="61"/>
      <c r="D2134" s="56"/>
      <c r="E2134" s="56"/>
    </row>
    <row r="2135" spans="2:5" ht="14.65" thickBot="1">
      <c r="B2135" s="61"/>
      <c r="C2135" s="61"/>
      <c r="D2135" s="56"/>
      <c r="E2135" s="56"/>
    </row>
    <row r="2136" spans="2:5" ht="14.65" thickBot="1">
      <c r="B2136" s="61"/>
      <c r="C2136" s="61"/>
      <c r="D2136" s="56"/>
      <c r="E2136" s="56"/>
    </row>
    <row r="2137" spans="2:5" ht="14.65" thickBot="1">
      <c r="B2137" s="61"/>
      <c r="C2137" s="61"/>
      <c r="D2137" s="56"/>
      <c r="E2137" s="56"/>
    </row>
    <row r="2138" spans="2:5" ht="14.65" thickBot="1">
      <c r="B2138" s="61"/>
      <c r="C2138" s="61"/>
      <c r="D2138" s="56"/>
      <c r="E2138" s="56"/>
    </row>
    <row r="2139" spans="2:5" ht="14.65" thickBot="1">
      <c r="B2139" s="61"/>
      <c r="C2139" s="61"/>
      <c r="D2139" s="56"/>
      <c r="E2139" s="56"/>
    </row>
    <row r="2140" spans="2:5" ht="14.65" thickBot="1">
      <c r="B2140" s="61"/>
      <c r="C2140" s="61"/>
      <c r="D2140" s="56"/>
      <c r="E2140" s="56"/>
    </row>
    <row r="2141" spans="2:5" ht="14.65" thickBot="1">
      <c r="B2141" s="61"/>
      <c r="C2141" s="61"/>
      <c r="D2141" s="56"/>
      <c r="E2141" s="56"/>
    </row>
    <row r="2142" spans="2:5" ht="14.65" thickBot="1">
      <c r="B2142" s="61"/>
      <c r="C2142" s="61"/>
      <c r="D2142" s="56"/>
      <c r="E2142" s="56"/>
    </row>
    <row r="2143" spans="2:5" ht="14.65" thickBot="1">
      <c r="B2143" s="61"/>
      <c r="C2143" s="61"/>
      <c r="D2143" s="56"/>
      <c r="E2143" s="56"/>
    </row>
    <row r="2144" spans="2:5" ht="14.65" thickBot="1">
      <c r="B2144" s="61"/>
      <c r="C2144" s="61"/>
      <c r="D2144" s="56"/>
      <c r="E2144" s="56"/>
    </row>
    <row r="2145" spans="2:5" ht="14.65" thickBot="1">
      <c r="B2145" s="61"/>
      <c r="C2145" s="61"/>
      <c r="D2145" s="56"/>
      <c r="E2145" s="56"/>
    </row>
    <row r="2146" spans="2:5" ht="14.65" thickBot="1">
      <c r="B2146" s="61"/>
      <c r="C2146" s="61"/>
      <c r="D2146" s="56"/>
      <c r="E2146" s="56"/>
    </row>
    <row r="2147" spans="2:5" ht="14.65" thickBot="1">
      <c r="B2147" s="61"/>
      <c r="C2147" s="61"/>
      <c r="D2147" s="56"/>
      <c r="E2147" s="56"/>
    </row>
    <row r="2148" spans="2:5" ht="14.65" thickBot="1">
      <c r="B2148" s="61"/>
      <c r="C2148" s="61"/>
      <c r="D2148" s="56"/>
      <c r="E2148" s="56"/>
    </row>
    <row r="2149" spans="2:5" ht="14.65" thickBot="1">
      <c r="B2149" s="61"/>
      <c r="C2149" s="61"/>
      <c r="D2149" s="56"/>
      <c r="E2149" s="56"/>
    </row>
    <row r="2150" spans="2:5" ht="14.65" thickBot="1">
      <c r="B2150" s="61"/>
      <c r="C2150" s="61"/>
      <c r="D2150" s="56"/>
      <c r="E2150" s="56"/>
    </row>
    <row r="2151" spans="2:5" ht="14.65" thickBot="1">
      <c r="B2151" s="61"/>
      <c r="C2151" s="61"/>
      <c r="D2151" s="56"/>
      <c r="E2151" s="56"/>
    </row>
    <row r="2152" spans="2:5" ht="14.65" thickBot="1">
      <c r="B2152" s="61"/>
      <c r="C2152" s="61"/>
      <c r="D2152" s="56"/>
      <c r="E2152" s="56"/>
    </row>
    <row r="2153" spans="2:5" ht="14.65" thickBot="1">
      <c r="B2153" s="61"/>
      <c r="C2153" s="61"/>
      <c r="D2153" s="56"/>
      <c r="E2153" s="56"/>
    </row>
    <row r="2154" spans="2:5" ht="14.65" thickBot="1">
      <c r="B2154" s="61"/>
      <c r="C2154" s="61"/>
      <c r="D2154" s="56"/>
      <c r="E2154" s="56"/>
    </row>
    <row r="2155" spans="2:5" ht="14.65" thickBot="1">
      <c r="B2155" s="61"/>
      <c r="C2155" s="61"/>
      <c r="D2155" s="56"/>
      <c r="E2155" s="56"/>
    </row>
    <row r="2156" spans="2:5" ht="14.65" thickBot="1">
      <c r="B2156" s="61"/>
      <c r="C2156" s="61"/>
      <c r="D2156" s="56"/>
      <c r="E2156" s="56"/>
    </row>
    <row r="2157" spans="2:5" ht="14.65" thickBot="1">
      <c r="B2157" s="61"/>
      <c r="C2157" s="61"/>
      <c r="D2157" s="56"/>
      <c r="E2157" s="56"/>
    </row>
    <row r="2158" spans="2:5" ht="14.65" thickBot="1">
      <c r="B2158" s="61"/>
      <c r="C2158" s="61"/>
      <c r="D2158" s="56"/>
      <c r="E2158" s="56"/>
    </row>
    <row r="2159" spans="2:5" ht="14.65" thickBot="1">
      <c r="B2159" s="61"/>
      <c r="C2159" s="61"/>
      <c r="D2159" s="56"/>
      <c r="E2159" s="56"/>
    </row>
    <row r="2160" spans="2:5" ht="14.65" thickBot="1">
      <c r="B2160" s="61"/>
      <c r="C2160" s="61"/>
      <c r="D2160" s="56"/>
      <c r="E2160" s="56"/>
    </row>
    <row r="2161" spans="2:5" ht="14.65" thickBot="1">
      <c r="B2161" s="61"/>
      <c r="C2161" s="61"/>
      <c r="D2161" s="56"/>
      <c r="E2161" s="56"/>
    </row>
    <row r="2162" spans="2:5" ht="14.65" thickBot="1">
      <c r="B2162" s="61"/>
      <c r="C2162" s="61"/>
      <c r="D2162" s="56"/>
      <c r="E2162" s="56"/>
    </row>
    <row r="2163" spans="2:5" ht="14.65" thickBot="1">
      <c r="B2163" s="61"/>
      <c r="C2163" s="61"/>
      <c r="D2163" s="56"/>
      <c r="E2163" s="56"/>
    </row>
    <row r="2164" spans="2:5" ht="14.65" thickBot="1">
      <c r="B2164" s="61"/>
      <c r="C2164" s="61"/>
      <c r="D2164" s="56"/>
      <c r="E2164" s="56"/>
    </row>
    <row r="2165" spans="2:5" ht="14.65" thickBot="1">
      <c r="B2165" s="61"/>
      <c r="C2165" s="61"/>
      <c r="D2165" s="56"/>
      <c r="E2165" s="56"/>
    </row>
    <row r="2166" spans="2:5" ht="14.65" thickBot="1">
      <c r="B2166" s="61"/>
      <c r="C2166" s="61"/>
      <c r="D2166" s="56"/>
      <c r="E2166" s="56"/>
    </row>
    <row r="2167" spans="2:5" ht="14.65" thickBot="1">
      <c r="B2167" s="61"/>
      <c r="C2167" s="61"/>
      <c r="D2167" s="56"/>
      <c r="E2167" s="56"/>
    </row>
    <row r="2168" spans="2:5" ht="14.65" thickBot="1">
      <c r="B2168" s="61"/>
      <c r="C2168" s="61"/>
      <c r="D2168" s="56"/>
      <c r="E2168" s="56"/>
    </row>
    <row r="2169" spans="2:5" ht="14.65" thickBot="1">
      <c r="B2169" s="61"/>
      <c r="C2169" s="61"/>
      <c r="D2169" s="56"/>
      <c r="E2169" s="56"/>
    </row>
    <row r="2170" spans="2:5" ht="14.65" thickBot="1">
      <c r="B2170" s="61"/>
      <c r="C2170" s="61"/>
      <c r="D2170" s="56"/>
      <c r="E2170" s="56"/>
    </row>
    <row r="2171" spans="2:5" ht="14.65" thickBot="1">
      <c r="B2171" s="61"/>
      <c r="C2171" s="61"/>
      <c r="D2171" s="56"/>
      <c r="E2171" s="56"/>
    </row>
    <row r="2172" spans="2:5" ht="14.65" thickBot="1">
      <c r="B2172" s="61"/>
      <c r="C2172" s="61"/>
      <c r="D2172" s="56"/>
      <c r="E2172" s="56"/>
    </row>
    <row r="2173" spans="2:5" ht="14.65" thickBot="1">
      <c r="B2173" s="61"/>
      <c r="C2173" s="61"/>
      <c r="D2173" s="56"/>
      <c r="E2173" s="56"/>
    </row>
    <row r="2174" spans="2:5" ht="14.65" thickBot="1">
      <c r="B2174" s="61"/>
      <c r="C2174" s="61"/>
      <c r="D2174" s="56"/>
      <c r="E2174" s="56"/>
    </row>
    <row r="2175" spans="2:5" ht="14.65" thickBot="1">
      <c r="B2175" s="61"/>
      <c r="C2175" s="61"/>
      <c r="D2175" s="56"/>
      <c r="E2175" s="56"/>
    </row>
    <row r="2176" spans="2:5" ht="14.65" thickBot="1">
      <c r="B2176" s="61"/>
      <c r="C2176" s="61"/>
      <c r="D2176" s="56"/>
      <c r="E2176" s="56"/>
    </row>
    <row r="2177" spans="2:5" ht="14.65" thickBot="1">
      <c r="B2177" s="61"/>
      <c r="C2177" s="61"/>
      <c r="D2177" s="56"/>
      <c r="E2177" s="56"/>
    </row>
    <row r="2178" spans="2:5" ht="14.65" thickBot="1">
      <c r="B2178" s="61"/>
      <c r="C2178" s="61"/>
      <c r="D2178" s="56"/>
      <c r="E2178" s="56"/>
    </row>
    <row r="2179" spans="2:5" ht="14.65" thickBot="1">
      <c r="B2179" s="61"/>
      <c r="C2179" s="61"/>
      <c r="D2179" s="56"/>
      <c r="E2179" s="56"/>
    </row>
    <row r="2180" spans="2:5" ht="14.65" thickBot="1">
      <c r="B2180" s="61"/>
      <c r="C2180" s="61"/>
      <c r="D2180" s="56"/>
      <c r="E2180" s="56"/>
    </row>
    <row r="2181" spans="2:5" ht="14.65" thickBot="1">
      <c r="B2181" s="61"/>
      <c r="C2181" s="61"/>
      <c r="D2181" s="56"/>
      <c r="E2181" s="56"/>
    </row>
    <row r="2182" spans="2:5" ht="14.65" thickBot="1">
      <c r="B2182" s="61"/>
      <c r="C2182" s="61"/>
      <c r="D2182" s="56"/>
      <c r="E2182" s="56"/>
    </row>
    <row r="2183" spans="2:5" ht="14.65" thickBot="1">
      <c r="B2183" s="61"/>
      <c r="C2183" s="61"/>
      <c r="D2183" s="56"/>
      <c r="E2183" s="56"/>
    </row>
    <row r="2184" spans="2:5" ht="14.65" thickBot="1">
      <c r="B2184" s="61"/>
      <c r="C2184" s="61"/>
      <c r="D2184" s="56"/>
      <c r="E2184" s="56"/>
    </row>
    <row r="2185" spans="2:5" ht="14.65" thickBot="1">
      <c r="B2185" s="61"/>
      <c r="C2185" s="61"/>
      <c r="D2185" s="56"/>
      <c r="E2185" s="56"/>
    </row>
    <row r="2186" spans="2:5" ht="14.65" thickBot="1">
      <c r="B2186" s="61"/>
      <c r="C2186" s="61"/>
      <c r="D2186" s="56"/>
      <c r="E2186" s="56"/>
    </row>
    <row r="2187" spans="2:5" ht="14.65" thickBot="1">
      <c r="B2187" s="61"/>
      <c r="C2187" s="61"/>
      <c r="D2187" s="56"/>
      <c r="E2187" s="56"/>
    </row>
    <row r="2188" spans="2:5" ht="14.65" thickBot="1">
      <c r="B2188" s="61"/>
      <c r="C2188" s="61"/>
      <c r="D2188" s="56"/>
      <c r="E2188" s="56"/>
    </row>
    <row r="2189" spans="2:5" ht="14.65" thickBot="1">
      <c r="B2189" s="61"/>
      <c r="C2189" s="61"/>
      <c r="D2189" s="56"/>
      <c r="E2189" s="56"/>
    </row>
    <row r="2190" spans="2:5" ht="14.65" thickBot="1">
      <c r="B2190" s="61"/>
      <c r="C2190" s="61"/>
      <c r="D2190" s="56"/>
      <c r="E2190" s="56"/>
    </row>
    <row r="2191" spans="2:5" ht="14.65" thickBot="1">
      <c r="B2191" s="61"/>
      <c r="C2191" s="61"/>
      <c r="D2191" s="56"/>
      <c r="E2191" s="56"/>
    </row>
    <row r="2192" spans="2:5" ht="14.65" thickBot="1">
      <c r="B2192" s="61"/>
      <c r="C2192" s="61"/>
      <c r="D2192" s="56"/>
      <c r="E2192" s="56"/>
    </row>
    <row r="2193" spans="2:5" ht="14.65" thickBot="1">
      <c r="B2193" s="61"/>
      <c r="C2193" s="61"/>
      <c r="D2193" s="56"/>
      <c r="E2193" s="56"/>
    </row>
    <row r="2194" spans="2:5" ht="14.65" thickBot="1">
      <c r="B2194" s="61"/>
      <c r="C2194" s="61"/>
      <c r="D2194" s="56"/>
      <c r="E2194" s="56"/>
    </row>
    <row r="2195" spans="2:5" ht="14.65" thickBot="1">
      <c r="B2195" s="61"/>
      <c r="C2195" s="61"/>
      <c r="D2195" s="56"/>
      <c r="E2195" s="56"/>
    </row>
    <row r="2196" spans="2:5" ht="14.65" thickBot="1">
      <c r="B2196" s="61"/>
      <c r="C2196" s="61"/>
      <c r="D2196" s="56"/>
      <c r="E2196" s="56"/>
    </row>
    <row r="2197" spans="2:5" ht="14.65" thickBot="1">
      <c r="B2197" s="61"/>
      <c r="C2197" s="61"/>
      <c r="D2197" s="56"/>
      <c r="E2197" s="56"/>
    </row>
    <row r="2198" spans="2:5" ht="14.65" thickBot="1">
      <c r="B2198" s="61"/>
      <c r="C2198" s="61"/>
      <c r="D2198" s="56"/>
      <c r="E2198" s="56"/>
    </row>
    <row r="2199" spans="2:5" ht="14.65" thickBot="1">
      <c r="B2199" s="61"/>
      <c r="C2199" s="61"/>
      <c r="D2199" s="56"/>
      <c r="E2199" s="56"/>
    </row>
    <row r="2200" spans="2:5" ht="14.65" thickBot="1">
      <c r="B2200" s="61"/>
      <c r="C2200" s="61"/>
      <c r="D2200" s="56"/>
      <c r="E2200" s="56"/>
    </row>
    <row r="2201" spans="2:5" ht="14.65" thickBot="1">
      <c r="B2201" s="61"/>
      <c r="C2201" s="61"/>
      <c r="D2201" s="56"/>
      <c r="E2201" s="56"/>
    </row>
    <row r="2202" spans="2:5" ht="14.65" thickBot="1">
      <c r="B2202" s="61"/>
      <c r="C2202" s="61"/>
      <c r="D2202" s="56"/>
      <c r="E2202" s="56"/>
    </row>
    <row r="2203" spans="2:5" ht="14.65" thickBot="1">
      <c r="B2203" s="61"/>
      <c r="C2203" s="61"/>
      <c r="D2203" s="56"/>
      <c r="E2203" s="56"/>
    </row>
    <row r="2204" spans="2:5" ht="14.65" thickBot="1">
      <c r="B2204" s="61"/>
      <c r="C2204" s="61"/>
      <c r="D2204" s="56"/>
      <c r="E2204" s="56"/>
    </row>
    <row r="2205" spans="2:5" ht="14.65" thickBot="1">
      <c r="B2205" s="61"/>
      <c r="C2205" s="61"/>
      <c r="D2205" s="56"/>
      <c r="E2205" s="56"/>
    </row>
    <row r="2206" spans="2:5" ht="14.65" thickBot="1">
      <c r="B2206" s="61"/>
      <c r="C2206" s="61"/>
      <c r="D2206" s="56"/>
      <c r="E2206" s="56"/>
    </row>
    <row r="2207" spans="2:5" ht="14.65" thickBot="1">
      <c r="B2207" s="61"/>
      <c r="C2207" s="61"/>
      <c r="D2207" s="56"/>
      <c r="E2207" s="56"/>
    </row>
    <row r="2208" spans="2:5" ht="14.65" thickBot="1">
      <c r="B2208" s="61"/>
      <c r="C2208" s="61"/>
      <c r="D2208" s="56"/>
      <c r="E2208" s="56"/>
    </row>
    <row r="2209" spans="2:5" ht="14.65" thickBot="1">
      <c r="B2209" s="61"/>
      <c r="C2209" s="61"/>
      <c r="D2209" s="56"/>
      <c r="E2209" s="56"/>
    </row>
    <row r="2210" spans="2:5" ht="14.65" thickBot="1">
      <c r="B2210" s="61"/>
      <c r="C2210" s="61"/>
      <c r="D2210" s="56"/>
      <c r="E2210" s="56"/>
    </row>
    <row r="2211" spans="2:5" ht="14.65" thickBot="1">
      <c r="B2211" s="61"/>
      <c r="C2211" s="61"/>
      <c r="D2211" s="56"/>
      <c r="E2211" s="56"/>
    </row>
    <row r="2212" spans="2:5" ht="14.65" thickBot="1">
      <c r="B2212" s="61"/>
      <c r="C2212" s="61"/>
      <c r="D2212" s="56"/>
      <c r="E2212" s="56"/>
    </row>
    <row r="2213" spans="2:5" ht="14.65" thickBot="1">
      <c r="B2213" s="61"/>
      <c r="C2213" s="61"/>
      <c r="D2213" s="56"/>
      <c r="E2213" s="56"/>
    </row>
    <row r="2214" spans="2:5" ht="14.65" thickBot="1">
      <c r="B2214" s="61"/>
      <c r="C2214" s="61"/>
      <c r="D2214" s="56"/>
      <c r="E2214" s="56"/>
    </row>
    <row r="2215" spans="2:5" ht="14.65" thickBot="1">
      <c r="B2215" s="61"/>
      <c r="C2215" s="61"/>
      <c r="D2215" s="56"/>
      <c r="E2215" s="56"/>
    </row>
    <row r="2216" spans="2:5" ht="14.65" thickBot="1">
      <c r="B2216" s="61"/>
      <c r="C2216" s="61"/>
      <c r="D2216" s="56"/>
      <c r="E2216" s="56"/>
    </row>
    <row r="2217" spans="2:5" ht="14.65" thickBot="1">
      <c r="B2217" s="61"/>
      <c r="C2217" s="61"/>
      <c r="D2217" s="56"/>
      <c r="E2217" s="56"/>
    </row>
    <row r="2218" spans="2:5" ht="14.65" thickBot="1">
      <c r="B2218" s="61"/>
      <c r="C2218" s="61"/>
      <c r="D2218" s="56"/>
      <c r="E2218" s="56"/>
    </row>
    <row r="2219" spans="2:5" ht="14.65" thickBot="1">
      <c r="B2219" s="61"/>
      <c r="C2219" s="61"/>
      <c r="D2219" s="56"/>
      <c r="E2219" s="56"/>
    </row>
    <row r="2220" spans="2:5" ht="14.65" thickBot="1">
      <c r="B2220" s="61"/>
      <c r="C2220" s="61"/>
      <c r="D2220" s="56"/>
      <c r="E2220" s="56"/>
    </row>
    <row r="2221" spans="2:5" ht="14.65" thickBot="1">
      <c r="B2221" s="61"/>
      <c r="C2221" s="61"/>
      <c r="D2221" s="56"/>
      <c r="E2221" s="56"/>
    </row>
    <row r="2222" spans="2:5" ht="14.65" thickBot="1">
      <c r="B2222" s="61"/>
      <c r="C2222" s="61"/>
      <c r="D2222" s="56"/>
      <c r="E2222" s="56"/>
    </row>
    <row r="2223" spans="2:5" ht="14.65" thickBot="1">
      <c r="B2223" s="61"/>
      <c r="C2223" s="61"/>
      <c r="D2223" s="56"/>
      <c r="E2223" s="56"/>
    </row>
    <row r="2224" spans="2:5" ht="14.65" thickBot="1">
      <c r="B2224" s="61"/>
      <c r="C2224" s="61"/>
      <c r="D2224" s="56"/>
      <c r="E2224" s="56"/>
    </row>
    <row r="2225" spans="2:5" ht="14.65" thickBot="1">
      <c r="B2225" s="61"/>
      <c r="C2225" s="61"/>
      <c r="D2225" s="56"/>
      <c r="E2225" s="56"/>
    </row>
    <row r="2226" spans="2:5" ht="14.65" thickBot="1">
      <c r="B2226" s="61"/>
      <c r="C2226" s="61"/>
      <c r="D2226" s="56"/>
      <c r="E2226" s="56"/>
    </row>
    <row r="2227" spans="2:5" ht="14.65" thickBot="1">
      <c r="B2227" s="61"/>
      <c r="C2227" s="61"/>
      <c r="D2227" s="56"/>
      <c r="E2227" s="56"/>
    </row>
    <row r="2228" spans="2:5" ht="14.65" thickBot="1">
      <c r="B2228" s="61"/>
      <c r="C2228" s="61"/>
      <c r="D2228" s="56"/>
      <c r="E2228" s="56"/>
    </row>
    <row r="2229" spans="2:5" ht="14.65" thickBot="1">
      <c r="B2229" s="61"/>
      <c r="C2229" s="61"/>
      <c r="D2229" s="56"/>
      <c r="E2229" s="56"/>
    </row>
    <row r="2230" spans="2:5" ht="14.65" thickBot="1">
      <c r="B2230" s="61"/>
      <c r="C2230" s="61"/>
      <c r="D2230" s="56"/>
      <c r="E2230" s="56"/>
    </row>
    <row r="2231" spans="2:5" ht="14.65" thickBot="1">
      <c r="B2231" s="61"/>
      <c r="C2231" s="61"/>
      <c r="D2231" s="56"/>
      <c r="E2231" s="56"/>
    </row>
    <row r="2232" spans="2:5" ht="14.65" thickBot="1">
      <c r="B2232" s="61"/>
      <c r="C2232" s="61"/>
      <c r="D2232" s="56"/>
      <c r="E2232" s="56"/>
    </row>
    <row r="2233" spans="2:5" ht="14.65" thickBot="1">
      <c r="B2233" s="61"/>
      <c r="C2233" s="61"/>
      <c r="D2233" s="56"/>
      <c r="E2233" s="56"/>
    </row>
    <row r="2234" spans="2:5" ht="14.65" thickBot="1">
      <c r="B2234" s="61"/>
      <c r="C2234" s="61"/>
      <c r="D2234" s="56"/>
      <c r="E2234" s="56"/>
    </row>
    <row r="2235" spans="2:5" ht="14.65" thickBot="1">
      <c r="B2235" s="61"/>
      <c r="C2235" s="61"/>
      <c r="D2235" s="56"/>
      <c r="E2235" s="56"/>
    </row>
    <row r="2236" spans="2:5" ht="14.65" thickBot="1">
      <c r="B2236" s="61"/>
      <c r="C2236" s="61"/>
      <c r="D2236" s="56"/>
      <c r="E2236" s="56"/>
    </row>
    <row r="2237" spans="2:5" ht="14.65" thickBot="1">
      <c r="B2237" s="61"/>
      <c r="C2237" s="61"/>
      <c r="D2237" s="56"/>
      <c r="E2237" s="56"/>
    </row>
    <row r="2238" spans="2:5" ht="14.65" thickBot="1">
      <c r="B2238" s="61"/>
      <c r="C2238" s="61"/>
      <c r="D2238" s="56"/>
      <c r="E2238" s="56"/>
    </row>
    <row r="2239" spans="2:5" ht="14.65" thickBot="1">
      <c r="B2239" s="61"/>
      <c r="C2239" s="61"/>
      <c r="D2239" s="56"/>
      <c r="E2239" s="56"/>
    </row>
    <row r="2240" spans="2:5" ht="14.65" thickBot="1">
      <c r="B2240" s="61"/>
      <c r="C2240" s="61"/>
      <c r="D2240" s="56"/>
      <c r="E2240" s="56"/>
    </row>
    <row r="2241" spans="2:5" ht="14.65" thickBot="1">
      <c r="B2241" s="61"/>
      <c r="C2241" s="61"/>
      <c r="D2241" s="56"/>
      <c r="E2241" s="56"/>
    </row>
    <row r="2242" spans="2:5" ht="14.65" thickBot="1">
      <c r="B2242" s="61"/>
      <c r="C2242" s="61"/>
      <c r="D2242" s="56"/>
      <c r="E2242" s="56"/>
    </row>
    <row r="2243" spans="2:5" ht="14.65" thickBot="1">
      <c r="B2243" s="61"/>
      <c r="C2243" s="61"/>
      <c r="D2243" s="56"/>
      <c r="E2243" s="56"/>
    </row>
    <row r="2244" spans="2:5" ht="14.65" thickBot="1">
      <c r="B2244" s="61"/>
      <c r="C2244" s="61"/>
      <c r="D2244" s="56"/>
      <c r="E2244" s="56"/>
    </row>
    <row r="2245" spans="2:5" ht="14.65" thickBot="1">
      <c r="B2245" s="61"/>
      <c r="C2245" s="61"/>
      <c r="D2245" s="56"/>
      <c r="E2245" s="56"/>
    </row>
    <row r="2246" spans="2:5" ht="14.65" thickBot="1">
      <c r="B2246" s="61"/>
      <c r="C2246" s="61"/>
      <c r="D2246" s="56"/>
      <c r="E2246" s="56"/>
    </row>
    <row r="2247" spans="2:5" ht="14.65" thickBot="1">
      <c r="B2247" s="61"/>
      <c r="C2247" s="61"/>
      <c r="D2247" s="56"/>
      <c r="E2247" s="56"/>
    </row>
    <row r="2248" spans="2:5" ht="14.65" thickBot="1">
      <c r="B2248" s="61"/>
      <c r="C2248" s="61"/>
      <c r="D2248" s="56"/>
      <c r="E2248" s="56"/>
    </row>
    <row r="2249" spans="2:5" ht="14.65" thickBot="1">
      <c r="B2249" s="61"/>
      <c r="C2249" s="61"/>
      <c r="D2249" s="56"/>
      <c r="E2249" s="56"/>
    </row>
    <row r="2250" spans="2:5" ht="14.65" thickBot="1">
      <c r="B2250" s="61"/>
      <c r="C2250" s="61"/>
      <c r="D2250" s="56"/>
      <c r="E2250" s="56"/>
    </row>
    <row r="2251" spans="2:5" ht="14.65" thickBot="1">
      <c r="B2251" s="61"/>
      <c r="C2251" s="61"/>
      <c r="D2251" s="56"/>
      <c r="E2251" s="56"/>
    </row>
    <row r="2252" spans="2:5" ht="14.65" thickBot="1">
      <c r="B2252" s="61"/>
      <c r="C2252" s="61"/>
      <c r="D2252" s="56"/>
      <c r="E2252" s="56"/>
    </row>
    <row r="2253" spans="2:5" ht="14.65" thickBot="1">
      <c r="B2253" s="61"/>
      <c r="C2253" s="61"/>
      <c r="D2253" s="56"/>
      <c r="E2253" s="56"/>
    </row>
    <row r="2254" spans="2:5" ht="14.65" thickBot="1">
      <c r="B2254" s="61"/>
      <c r="C2254" s="61"/>
      <c r="D2254" s="56"/>
      <c r="E2254" s="56"/>
    </row>
    <row r="2255" spans="2:5" ht="14.65" thickBot="1">
      <c r="B2255" s="61"/>
      <c r="C2255" s="61"/>
      <c r="D2255" s="56"/>
      <c r="E2255" s="56"/>
    </row>
    <row r="2256" spans="2:5" ht="14.65" thickBot="1">
      <c r="B2256" s="61"/>
      <c r="C2256" s="61"/>
      <c r="D2256" s="56"/>
      <c r="E2256" s="56"/>
    </row>
    <row r="2257" spans="2:5" ht="14.65" thickBot="1">
      <c r="B2257" s="61"/>
      <c r="C2257" s="61"/>
      <c r="D2257" s="56"/>
      <c r="E2257" s="56"/>
    </row>
    <row r="2258" spans="2:5" ht="14.65" thickBot="1">
      <c r="B2258" s="61"/>
      <c r="C2258" s="61"/>
      <c r="D2258" s="56"/>
      <c r="E2258" s="56"/>
    </row>
    <row r="2259" spans="2:5" ht="14.65" thickBot="1">
      <c r="B2259" s="61"/>
      <c r="C2259" s="61"/>
      <c r="D2259" s="56"/>
      <c r="E2259" s="56"/>
    </row>
    <row r="2260" spans="2:5" ht="14.65" thickBot="1">
      <c r="B2260" s="61"/>
      <c r="C2260" s="61"/>
      <c r="D2260" s="56"/>
      <c r="E2260" s="56"/>
    </row>
    <row r="2261" spans="2:5" ht="14.65" thickBot="1">
      <c r="B2261" s="61"/>
      <c r="C2261" s="61"/>
      <c r="D2261" s="56"/>
      <c r="E2261" s="56"/>
    </row>
    <row r="2262" spans="2:5" ht="14.65" thickBot="1">
      <c r="B2262" s="61"/>
      <c r="C2262" s="61"/>
      <c r="D2262" s="56"/>
      <c r="E2262" s="56"/>
    </row>
    <row r="2263" spans="2:5" ht="14.65" thickBot="1">
      <c r="B2263" s="61"/>
      <c r="C2263" s="61"/>
      <c r="D2263" s="56"/>
      <c r="E2263" s="56"/>
    </row>
    <row r="2264" spans="2:5" ht="14.65" thickBot="1">
      <c r="B2264" s="61"/>
      <c r="C2264" s="61"/>
      <c r="D2264" s="56"/>
      <c r="E2264" s="56"/>
    </row>
    <row r="2265" spans="2:5" ht="14.65" thickBot="1">
      <c r="B2265" s="61"/>
      <c r="C2265" s="61"/>
      <c r="D2265" s="56"/>
      <c r="E2265" s="56"/>
    </row>
    <row r="2266" spans="2:5" ht="14.65" thickBot="1">
      <c r="B2266" s="61"/>
      <c r="C2266" s="61"/>
      <c r="D2266" s="56"/>
      <c r="E2266" s="56"/>
    </row>
    <row r="2267" spans="2:5" ht="14.65" thickBot="1">
      <c r="B2267" s="61"/>
      <c r="C2267" s="61"/>
      <c r="D2267" s="56"/>
      <c r="E2267" s="56"/>
    </row>
    <row r="2268" spans="2:5" ht="14.65" thickBot="1">
      <c r="B2268" s="61"/>
      <c r="C2268" s="61"/>
      <c r="D2268" s="56"/>
      <c r="E2268" s="56"/>
    </row>
    <row r="2269" spans="2:5" ht="14.65" thickBot="1">
      <c r="B2269" s="61"/>
      <c r="C2269" s="61"/>
      <c r="D2269" s="56"/>
      <c r="E2269" s="56"/>
    </row>
    <row r="2270" spans="2:5" ht="14.65" thickBot="1">
      <c r="B2270" s="61"/>
      <c r="C2270" s="61"/>
      <c r="D2270" s="56"/>
      <c r="E2270" s="56"/>
    </row>
    <row r="2271" spans="2:5" ht="14.65" thickBot="1">
      <c r="B2271" s="61"/>
      <c r="C2271" s="61"/>
      <c r="D2271" s="56"/>
      <c r="E2271" s="56"/>
    </row>
    <row r="2272" spans="2:5" ht="14.65" thickBot="1">
      <c r="B2272" s="61"/>
      <c r="C2272" s="61"/>
      <c r="D2272" s="56"/>
      <c r="E2272" s="56"/>
    </row>
    <row r="2273" spans="2:5" ht="14.65" thickBot="1">
      <c r="B2273" s="61"/>
      <c r="C2273" s="61"/>
      <c r="D2273" s="56"/>
      <c r="E2273" s="56"/>
    </row>
    <row r="2274" spans="2:5" ht="14.65" thickBot="1">
      <c r="B2274" s="61"/>
      <c r="C2274" s="61"/>
      <c r="D2274" s="56"/>
      <c r="E2274" s="56"/>
    </row>
    <row r="2275" spans="2:5" ht="14.65" thickBot="1">
      <c r="B2275" s="61"/>
      <c r="C2275" s="61"/>
      <c r="D2275" s="56"/>
      <c r="E2275" s="56"/>
    </row>
    <row r="2276" spans="2:5" ht="14.65" thickBot="1">
      <c r="B2276" s="61"/>
      <c r="C2276" s="61"/>
      <c r="D2276" s="56"/>
      <c r="E2276" s="56"/>
    </row>
    <row r="2277" spans="2:5" ht="14.65" thickBot="1">
      <c r="B2277" s="61"/>
      <c r="C2277" s="61"/>
      <c r="D2277" s="56"/>
      <c r="E2277" s="56"/>
    </row>
    <row r="2278" spans="2:5" ht="14.65" thickBot="1">
      <c r="B2278" s="61"/>
      <c r="C2278" s="61"/>
      <c r="D2278" s="56"/>
      <c r="E2278" s="56"/>
    </row>
    <row r="2279" spans="2:5" ht="14.65" thickBot="1">
      <c r="B2279" s="61"/>
      <c r="C2279" s="61"/>
      <c r="D2279" s="56"/>
      <c r="E2279" s="56"/>
    </row>
    <row r="2280" spans="2:5" ht="14.65" thickBot="1">
      <c r="B2280" s="61"/>
      <c r="C2280" s="61"/>
      <c r="D2280" s="56"/>
      <c r="E2280" s="56"/>
    </row>
    <row r="2281" spans="2:5" ht="14.65" thickBot="1">
      <c r="B2281" s="61"/>
      <c r="C2281" s="61"/>
      <c r="D2281" s="56"/>
      <c r="E2281" s="56"/>
    </row>
    <row r="2282" spans="2:5" ht="14.65" thickBot="1">
      <c r="B2282" s="61"/>
      <c r="C2282" s="61"/>
      <c r="D2282" s="56"/>
      <c r="E2282" s="56"/>
    </row>
    <row r="2283" spans="2:5" ht="14.65" thickBot="1">
      <c r="B2283" s="61"/>
      <c r="C2283" s="61"/>
      <c r="D2283" s="56"/>
      <c r="E2283" s="56"/>
    </row>
    <row r="2284" spans="2:5" ht="14.65" thickBot="1">
      <c r="B2284" s="61"/>
      <c r="C2284" s="61"/>
      <c r="D2284" s="56"/>
      <c r="E2284" s="56"/>
    </row>
    <row r="2285" spans="2:5" ht="14.65" thickBot="1">
      <c r="B2285" s="61"/>
      <c r="C2285" s="61"/>
      <c r="D2285" s="56"/>
      <c r="E2285" s="56"/>
    </row>
    <row r="2286" spans="2:5" ht="14.65" thickBot="1">
      <c r="B2286" s="61"/>
      <c r="C2286" s="61"/>
      <c r="D2286" s="56"/>
      <c r="E2286" s="56"/>
    </row>
    <row r="2287" spans="2:5" ht="14.65" thickBot="1">
      <c r="B2287" s="61"/>
      <c r="C2287" s="61"/>
      <c r="D2287" s="56"/>
      <c r="E2287" s="56"/>
    </row>
    <row r="2288" spans="2:5" ht="14.65" thickBot="1">
      <c r="B2288" s="61"/>
      <c r="C2288" s="61"/>
      <c r="D2288" s="56"/>
      <c r="E2288" s="56"/>
    </row>
    <row r="2289" spans="2:5" ht="14.65" thickBot="1">
      <c r="B2289" s="61"/>
      <c r="C2289" s="61"/>
      <c r="D2289" s="56"/>
      <c r="E2289" s="56"/>
    </row>
    <row r="2290" spans="2:5" ht="14.65" thickBot="1">
      <c r="B2290" s="61"/>
      <c r="C2290" s="61"/>
      <c r="D2290" s="56"/>
      <c r="E2290" s="56"/>
    </row>
    <row r="2291" spans="2:5" ht="14.65" thickBot="1">
      <c r="B2291" s="61"/>
      <c r="C2291" s="61"/>
      <c r="D2291" s="56"/>
      <c r="E2291" s="56"/>
    </row>
    <row r="2292" spans="2:5" ht="14.65" thickBot="1">
      <c r="B2292" s="61"/>
      <c r="C2292" s="61"/>
      <c r="D2292" s="56"/>
      <c r="E2292" s="56"/>
    </row>
    <row r="2293" spans="2:5" ht="14.65" thickBot="1">
      <c r="B2293" s="61"/>
      <c r="C2293" s="61"/>
      <c r="D2293" s="56"/>
      <c r="E2293" s="56"/>
    </row>
    <row r="2294" spans="2:5" ht="14.65" thickBot="1">
      <c r="B2294" s="61"/>
      <c r="C2294" s="61"/>
      <c r="D2294" s="56"/>
      <c r="E2294" s="56"/>
    </row>
    <row r="2295" spans="2:5" ht="14.65" thickBot="1">
      <c r="B2295" s="61"/>
      <c r="C2295" s="61"/>
      <c r="D2295" s="56"/>
      <c r="E2295" s="56"/>
    </row>
    <row r="2296" spans="2:5" ht="14.65" thickBot="1">
      <c r="B2296" s="61"/>
      <c r="C2296" s="61"/>
      <c r="D2296" s="56"/>
      <c r="E2296" s="56"/>
    </row>
    <row r="2297" spans="2:5" ht="14.65" thickBot="1">
      <c r="B2297" s="61"/>
      <c r="C2297" s="61"/>
      <c r="D2297" s="56"/>
      <c r="E2297" s="56"/>
    </row>
    <row r="2298" spans="2:5" ht="14.65" thickBot="1">
      <c r="B2298" s="61"/>
      <c r="C2298" s="61"/>
      <c r="D2298" s="56"/>
      <c r="E2298" s="56"/>
    </row>
    <row r="2299" spans="2:5" ht="14.65" thickBot="1">
      <c r="B2299" s="61"/>
      <c r="C2299" s="61"/>
      <c r="D2299" s="56"/>
      <c r="E2299" s="56"/>
    </row>
    <row r="2300" spans="2:5" ht="14.65" thickBot="1">
      <c r="B2300" s="61"/>
      <c r="C2300" s="61"/>
      <c r="D2300" s="56"/>
      <c r="E2300" s="56"/>
    </row>
    <row r="2301" spans="2:5" ht="14.65" thickBot="1">
      <c r="B2301" s="61"/>
      <c r="C2301" s="61"/>
      <c r="D2301" s="56"/>
      <c r="E2301" s="56"/>
    </row>
    <row r="2302" spans="2:5" ht="14.65" thickBot="1">
      <c r="B2302" s="61"/>
      <c r="C2302" s="61"/>
      <c r="D2302" s="56"/>
      <c r="E2302" s="56"/>
    </row>
    <row r="2303" spans="2:5" ht="14.65" thickBot="1">
      <c r="B2303" s="61"/>
      <c r="C2303" s="61"/>
      <c r="D2303" s="56"/>
      <c r="E2303" s="56"/>
    </row>
    <row r="2304" spans="2:5" ht="14.65" thickBot="1">
      <c r="B2304" s="61"/>
      <c r="C2304" s="61"/>
      <c r="D2304" s="56"/>
      <c r="E2304" s="56"/>
    </row>
    <row r="2305" spans="2:5" ht="14.65" thickBot="1">
      <c r="B2305" s="61"/>
      <c r="C2305" s="61"/>
      <c r="D2305" s="56"/>
      <c r="E2305" s="56"/>
    </row>
    <row r="2306" spans="2:5" ht="14.65" thickBot="1">
      <c r="B2306" s="61"/>
      <c r="C2306" s="61"/>
      <c r="D2306" s="56"/>
      <c r="E2306" s="56"/>
    </row>
    <row r="2307" spans="2:5" ht="14.65" thickBot="1">
      <c r="B2307" s="61"/>
      <c r="C2307" s="61"/>
      <c r="D2307" s="56"/>
      <c r="E2307" s="56"/>
    </row>
    <row r="2308" spans="2:5" ht="14.65" thickBot="1">
      <c r="B2308" s="61"/>
      <c r="C2308" s="61"/>
      <c r="D2308" s="56"/>
      <c r="E2308" s="56"/>
    </row>
    <row r="2309" spans="2:5" ht="14.65" thickBot="1">
      <c r="B2309" s="61"/>
      <c r="C2309" s="61"/>
      <c r="D2309" s="56"/>
      <c r="E2309" s="56"/>
    </row>
    <row r="2310" spans="2:5" ht="14.65" thickBot="1">
      <c r="B2310" s="61"/>
      <c r="C2310" s="61"/>
      <c r="D2310" s="56"/>
      <c r="E2310" s="56"/>
    </row>
    <row r="2311" spans="2:5" ht="14.65" thickBot="1">
      <c r="B2311" s="61"/>
      <c r="C2311" s="61"/>
      <c r="D2311" s="56"/>
      <c r="E2311" s="56"/>
    </row>
    <row r="2312" spans="2:5" ht="14.65" thickBot="1">
      <c r="B2312" s="61"/>
      <c r="C2312" s="61"/>
      <c r="D2312" s="56"/>
      <c r="E2312" s="56"/>
    </row>
    <row r="2313" spans="2:5" ht="14.65" thickBot="1">
      <c r="B2313" s="61"/>
      <c r="C2313" s="61"/>
      <c r="D2313" s="56"/>
      <c r="E2313" s="56"/>
    </row>
    <row r="2314" spans="2:5" ht="14.65" thickBot="1">
      <c r="B2314" s="61"/>
      <c r="C2314" s="61"/>
      <c r="D2314" s="56"/>
      <c r="E2314" s="56"/>
    </row>
    <row r="2315" spans="2:5" ht="14.65" thickBot="1">
      <c r="B2315" s="61"/>
      <c r="C2315" s="61"/>
      <c r="D2315" s="56"/>
      <c r="E2315" s="56"/>
    </row>
    <row r="2316" spans="2:5" ht="14.65" thickBot="1">
      <c r="B2316" s="61"/>
      <c r="C2316" s="61"/>
      <c r="D2316" s="56"/>
      <c r="E2316" s="56"/>
    </row>
    <row r="2317" spans="2:5" ht="14.65" thickBot="1">
      <c r="B2317" s="61"/>
      <c r="C2317" s="61"/>
      <c r="D2317" s="56"/>
      <c r="E2317" s="56"/>
    </row>
    <row r="2318" spans="2:5" ht="14.65" thickBot="1">
      <c r="B2318" s="61"/>
      <c r="C2318" s="61"/>
      <c r="D2318" s="56"/>
      <c r="E2318" s="56"/>
    </row>
    <row r="2319" spans="2:5" ht="14.65" thickBot="1">
      <c r="B2319" s="61"/>
      <c r="C2319" s="61"/>
      <c r="D2319" s="56"/>
      <c r="E2319" s="56"/>
    </row>
    <row r="2320" spans="2:5" ht="14.65" thickBot="1">
      <c r="B2320" s="61"/>
      <c r="C2320" s="61"/>
      <c r="D2320" s="56"/>
      <c r="E2320" s="56"/>
    </row>
    <row r="2321" spans="2:5" ht="14.65" thickBot="1">
      <c r="B2321" s="61"/>
      <c r="C2321" s="61"/>
      <c r="D2321" s="56"/>
      <c r="E2321" s="56"/>
    </row>
    <row r="2322" spans="2:5" ht="14.65" thickBot="1">
      <c r="B2322" s="61"/>
      <c r="C2322" s="61"/>
      <c r="D2322" s="56"/>
      <c r="E2322" s="56"/>
    </row>
    <row r="2323" spans="2:5" ht="14.65" thickBot="1">
      <c r="B2323" s="61"/>
      <c r="C2323" s="61"/>
      <c r="D2323" s="56"/>
      <c r="E2323" s="56"/>
    </row>
    <row r="2324" spans="2:5" ht="14.65" thickBot="1">
      <c r="B2324" s="61"/>
      <c r="C2324" s="61"/>
      <c r="D2324" s="56"/>
      <c r="E2324" s="56"/>
    </row>
    <row r="2325" spans="2:5" ht="14.65" thickBot="1">
      <c r="B2325" s="61"/>
      <c r="C2325" s="61"/>
      <c r="D2325" s="56"/>
      <c r="E2325" s="56"/>
    </row>
    <row r="2326" spans="2:5" ht="14.65" thickBot="1">
      <c r="B2326" s="61"/>
      <c r="C2326" s="61"/>
      <c r="D2326" s="56"/>
      <c r="E2326" s="56"/>
    </row>
    <row r="2327" spans="2:5" ht="14.65" thickBot="1">
      <c r="B2327" s="61"/>
      <c r="C2327" s="61"/>
      <c r="D2327" s="56"/>
      <c r="E2327" s="56"/>
    </row>
    <row r="2328" spans="2:5" ht="14.65" thickBot="1">
      <c r="B2328" s="61"/>
      <c r="C2328" s="61"/>
      <c r="D2328" s="56"/>
      <c r="E2328" s="56"/>
    </row>
    <row r="2329" spans="2:5" ht="14.65" thickBot="1">
      <c r="B2329" s="61"/>
      <c r="C2329" s="61"/>
      <c r="D2329" s="56"/>
      <c r="E2329" s="56"/>
    </row>
    <row r="2330" spans="2:5" ht="14.65" thickBot="1">
      <c r="B2330" s="61"/>
      <c r="C2330" s="61"/>
      <c r="D2330" s="56"/>
      <c r="E2330" s="56"/>
    </row>
    <row r="2331" spans="2:5" ht="14.65" thickBot="1">
      <c r="B2331" s="61"/>
      <c r="C2331" s="61"/>
      <c r="D2331" s="56"/>
      <c r="E2331" s="56"/>
    </row>
    <row r="2332" spans="2:5" ht="14.65" thickBot="1">
      <c r="B2332" s="61"/>
      <c r="C2332" s="61"/>
      <c r="D2332" s="56"/>
      <c r="E2332" s="56"/>
    </row>
    <row r="2333" spans="2:5" ht="14.65" thickBot="1">
      <c r="B2333" s="61"/>
      <c r="C2333" s="61"/>
      <c r="D2333" s="56"/>
      <c r="E2333" s="56"/>
    </row>
    <row r="2334" spans="2:5" ht="14.65" thickBot="1">
      <c r="B2334" s="61"/>
      <c r="C2334" s="61"/>
      <c r="D2334" s="56"/>
      <c r="E2334" s="56"/>
    </row>
    <row r="2335" spans="2:5" ht="14.65" thickBot="1">
      <c r="B2335" s="61"/>
      <c r="C2335" s="61"/>
      <c r="D2335" s="56"/>
      <c r="E2335" s="56"/>
    </row>
    <row r="2336" spans="2:5" ht="14.65" thickBot="1">
      <c r="B2336" s="61"/>
      <c r="C2336" s="61"/>
      <c r="D2336" s="56"/>
      <c r="E2336" s="56"/>
    </row>
    <row r="2337" spans="2:5" ht="14.65" thickBot="1">
      <c r="B2337" s="61"/>
      <c r="C2337" s="61"/>
      <c r="D2337" s="56"/>
      <c r="E2337" s="56"/>
    </row>
    <row r="2338" spans="2:5" ht="14.65" thickBot="1">
      <c r="B2338" s="61"/>
      <c r="C2338" s="61"/>
      <c r="D2338" s="56"/>
      <c r="E2338" s="56"/>
    </row>
    <row r="2339" spans="2:5" ht="14.65" thickBot="1">
      <c r="B2339" s="61"/>
      <c r="C2339" s="61"/>
      <c r="D2339" s="56"/>
      <c r="E2339" s="56"/>
    </row>
    <row r="2340" spans="2:5" ht="14.65" thickBot="1">
      <c r="B2340" s="61"/>
      <c r="C2340" s="61"/>
      <c r="D2340" s="56"/>
      <c r="E2340" s="56"/>
    </row>
    <row r="2341" spans="2:5" ht="14.65" thickBot="1">
      <c r="B2341" s="61"/>
      <c r="C2341" s="61"/>
      <c r="D2341" s="56"/>
      <c r="E2341" s="56"/>
    </row>
    <row r="2342" spans="2:5" ht="14.65" thickBot="1">
      <c r="B2342" s="61"/>
      <c r="C2342" s="61"/>
      <c r="D2342" s="56"/>
      <c r="E2342" s="56"/>
    </row>
    <row r="2343" spans="2:5" ht="14.65" thickBot="1">
      <c r="B2343" s="61"/>
      <c r="C2343" s="61"/>
      <c r="D2343" s="56"/>
      <c r="E2343" s="56"/>
    </row>
    <row r="2344" spans="2:5" ht="14.65" thickBot="1">
      <c r="B2344" s="61"/>
      <c r="C2344" s="61"/>
      <c r="D2344" s="56"/>
      <c r="E2344" s="56"/>
    </row>
    <row r="2345" spans="2:5" ht="14.65" thickBot="1">
      <c r="B2345" s="61"/>
      <c r="C2345" s="61"/>
      <c r="D2345" s="56"/>
      <c r="E2345" s="56"/>
    </row>
    <row r="2346" spans="2:5" ht="14.65" thickBot="1">
      <c r="B2346" s="61"/>
      <c r="C2346" s="61"/>
      <c r="D2346" s="56"/>
      <c r="E2346" s="56"/>
    </row>
    <row r="2347" spans="2:5" ht="14.65" thickBot="1">
      <c r="B2347" s="61"/>
      <c r="C2347" s="61"/>
      <c r="D2347" s="56"/>
      <c r="E2347" s="56"/>
    </row>
    <row r="2348" spans="2:5" ht="14.65" thickBot="1">
      <c r="B2348" s="61"/>
      <c r="C2348" s="61"/>
      <c r="D2348" s="56"/>
      <c r="E2348" s="56"/>
    </row>
    <row r="2349" spans="2:5" ht="14.65" thickBot="1">
      <c r="B2349" s="61"/>
      <c r="C2349" s="61"/>
      <c r="D2349" s="56"/>
      <c r="E2349" s="56"/>
    </row>
    <row r="2350" spans="2:5" ht="14.65" thickBot="1">
      <c r="B2350" s="61"/>
      <c r="C2350" s="61"/>
      <c r="D2350" s="56"/>
      <c r="E2350" s="56"/>
    </row>
    <row r="2351" spans="2:5" ht="14.65" thickBot="1">
      <c r="B2351" s="61"/>
      <c r="C2351" s="61"/>
      <c r="D2351" s="56"/>
      <c r="E2351" s="56"/>
    </row>
    <row r="2352" spans="2:5" ht="14.65" thickBot="1">
      <c r="B2352" s="61"/>
      <c r="C2352" s="61"/>
      <c r="D2352" s="56"/>
      <c r="E2352" s="56"/>
    </row>
    <row r="2353" spans="2:5" ht="14.65" thickBot="1">
      <c r="B2353" s="61"/>
      <c r="C2353" s="61"/>
      <c r="D2353" s="56"/>
      <c r="E2353" s="56"/>
    </row>
    <row r="2354" spans="2:5" ht="14.65" thickBot="1">
      <c r="B2354" s="61"/>
      <c r="C2354" s="61"/>
      <c r="D2354" s="56"/>
      <c r="E2354" s="56"/>
    </row>
    <row r="2355" spans="2:5" ht="14.65" thickBot="1">
      <c r="B2355" s="61"/>
      <c r="C2355" s="61"/>
      <c r="D2355" s="56"/>
      <c r="E2355" s="56"/>
    </row>
    <row r="2356" spans="2:5" ht="14.65" thickBot="1">
      <c r="B2356" s="61"/>
      <c r="C2356" s="61"/>
      <c r="D2356" s="56"/>
      <c r="E2356" s="56"/>
    </row>
    <row r="2357" spans="2:5" ht="14.65" thickBot="1">
      <c r="B2357" s="61"/>
      <c r="C2357" s="61"/>
      <c r="D2357" s="56"/>
      <c r="E2357" s="56"/>
    </row>
    <row r="2358" spans="2:5" ht="14.65" thickBot="1">
      <c r="B2358" s="61"/>
      <c r="C2358" s="61"/>
      <c r="D2358" s="56"/>
      <c r="E2358" s="56"/>
    </row>
    <row r="2359" spans="2:5" ht="14.65" thickBot="1">
      <c r="B2359" s="61"/>
      <c r="C2359" s="61"/>
      <c r="D2359" s="56"/>
      <c r="E2359" s="56"/>
    </row>
    <row r="2360" spans="2:5" ht="14.65" thickBot="1">
      <c r="B2360" s="61"/>
      <c r="C2360" s="61"/>
      <c r="D2360" s="56"/>
      <c r="E2360" s="56"/>
    </row>
    <row r="2361" spans="2:5" ht="14.65" thickBot="1">
      <c r="B2361" s="61"/>
      <c r="C2361" s="61"/>
      <c r="D2361" s="56"/>
      <c r="E2361" s="56"/>
    </row>
    <row r="2362" spans="2:5" ht="14.65" thickBot="1">
      <c r="B2362" s="61"/>
      <c r="C2362" s="61"/>
      <c r="D2362" s="56"/>
      <c r="E2362" s="56"/>
    </row>
    <row r="2363" spans="2:5" ht="14.65" thickBot="1">
      <c r="B2363" s="61"/>
      <c r="C2363" s="61"/>
      <c r="D2363" s="56"/>
      <c r="E2363" s="56"/>
    </row>
    <row r="2364" spans="2:5" ht="14.65" thickBot="1">
      <c r="B2364" s="61"/>
      <c r="C2364" s="61"/>
      <c r="D2364" s="56"/>
      <c r="E2364" s="56"/>
    </row>
    <row r="2365" spans="2:5" ht="14.65" thickBot="1">
      <c r="B2365" s="61"/>
      <c r="C2365" s="61"/>
      <c r="D2365" s="56"/>
      <c r="E2365" s="56"/>
    </row>
    <row r="2366" spans="2:5" ht="14.65" thickBot="1">
      <c r="B2366" s="61"/>
      <c r="C2366" s="61"/>
      <c r="D2366" s="56"/>
      <c r="E2366" s="56"/>
    </row>
    <row r="2367" spans="2:5" ht="14.65" thickBot="1">
      <c r="B2367" s="61"/>
      <c r="C2367" s="61"/>
      <c r="D2367" s="56"/>
      <c r="E2367" s="56"/>
    </row>
    <row r="2368" spans="2:5" ht="14.65" thickBot="1">
      <c r="B2368" s="61"/>
      <c r="C2368" s="61"/>
      <c r="D2368" s="56"/>
      <c r="E2368" s="56"/>
    </row>
    <row r="2369" spans="2:5" ht="14.65" thickBot="1">
      <c r="B2369" s="61"/>
      <c r="C2369" s="61"/>
      <c r="D2369" s="56"/>
      <c r="E2369" s="56"/>
    </row>
    <row r="2370" spans="2:5" ht="14.65" thickBot="1">
      <c r="B2370" s="61"/>
      <c r="C2370" s="61"/>
      <c r="D2370" s="56"/>
      <c r="E2370" s="56"/>
    </row>
    <row r="2371" spans="2:5" ht="14.65" thickBot="1">
      <c r="B2371" s="61"/>
      <c r="C2371" s="61"/>
      <c r="D2371" s="56"/>
      <c r="E2371" s="56"/>
    </row>
    <row r="2372" spans="2:5" ht="14.65" thickBot="1">
      <c r="B2372" s="61"/>
      <c r="C2372" s="61"/>
      <c r="D2372" s="56"/>
      <c r="E2372" s="56"/>
    </row>
    <row r="2373" spans="2:5" ht="14.65" thickBot="1">
      <c r="B2373" s="61"/>
      <c r="C2373" s="61"/>
      <c r="D2373" s="56"/>
      <c r="E2373" s="56"/>
    </row>
    <row r="2374" spans="2:5" ht="14.65" thickBot="1">
      <c r="B2374" s="61"/>
      <c r="C2374" s="61"/>
      <c r="D2374" s="56"/>
      <c r="E2374" s="56"/>
    </row>
    <row r="2375" spans="2:5" ht="14.65" thickBot="1">
      <c r="B2375" s="61"/>
      <c r="C2375" s="61"/>
      <c r="D2375" s="56"/>
      <c r="E2375" s="56"/>
    </row>
    <row r="2376" spans="2:5" ht="14.65" thickBot="1">
      <c r="B2376" s="61"/>
      <c r="C2376" s="61"/>
      <c r="D2376" s="56"/>
      <c r="E2376" s="56"/>
    </row>
    <row r="2377" spans="2:5" ht="14.65" thickBot="1">
      <c r="B2377" s="61"/>
      <c r="C2377" s="61"/>
      <c r="D2377" s="56"/>
      <c r="E2377" s="56"/>
    </row>
    <row r="2378" spans="2:5" ht="14.65" thickBot="1">
      <c r="B2378" s="61"/>
      <c r="C2378" s="61"/>
      <c r="D2378" s="56"/>
      <c r="E2378" s="56"/>
    </row>
    <row r="2379" spans="2:5" ht="14.65" thickBot="1">
      <c r="B2379" s="61"/>
      <c r="C2379" s="61"/>
      <c r="D2379" s="56"/>
      <c r="E2379" s="56"/>
    </row>
    <row r="2380" spans="2:5" ht="14.65" thickBot="1">
      <c r="B2380" s="61"/>
      <c r="C2380" s="61"/>
      <c r="D2380" s="56"/>
      <c r="E2380" s="56"/>
    </row>
    <row r="2381" spans="2:5" ht="14.65" thickBot="1">
      <c r="B2381" s="61"/>
      <c r="C2381" s="61"/>
      <c r="D2381" s="56"/>
      <c r="E2381" s="56"/>
    </row>
    <row r="2382" spans="2:5" ht="14.65" thickBot="1">
      <c r="B2382" s="61"/>
      <c r="C2382" s="61"/>
      <c r="D2382" s="56"/>
      <c r="E2382" s="56"/>
    </row>
    <row r="2383" spans="2:5" ht="14.65" thickBot="1">
      <c r="B2383" s="61"/>
      <c r="C2383" s="61"/>
      <c r="D2383" s="56"/>
      <c r="E2383" s="56"/>
    </row>
    <row r="2384" spans="2:5" ht="14.65" thickBot="1">
      <c r="B2384" s="61"/>
      <c r="C2384" s="61"/>
      <c r="D2384" s="56"/>
      <c r="E2384" s="56"/>
    </row>
    <row r="2385" spans="2:5" ht="14.65" thickBot="1">
      <c r="B2385" s="61"/>
      <c r="C2385" s="61"/>
      <c r="D2385" s="56"/>
      <c r="E2385" s="56"/>
    </row>
    <row r="2386" spans="2:5" ht="14.65" thickBot="1">
      <c r="B2386" s="61"/>
      <c r="C2386" s="61"/>
      <c r="D2386" s="56"/>
      <c r="E2386" s="56"/>
    </row>
    <row r="2387" spans="2:5" ht="14.65" thickBot="1">
      <c r="B2387" s="61"/>
      <c r="C2387" s="61"/>
      <c r="D2387" s="56"/>
      <c r="E2387" s="56"/>
    </row>
    <row r="2388" spans="2:5" ht="14.65" thickBot="1">
      <c r="B2388" s="61"/>
      <c r="C2388" s="61"/>
      <c r="D2388" s="56"/>
      <c r="E2388" s="56"/>
    </row>
    <row r="2389" spans="2:5" ht="14.65" thickBot="1">
      <c r="B2389" s="61"/>
      <c r="C2389" s="61"/>
      <c r="D2389" s="56"/>
      <c r="E2389" s="56"/>
    </row>
    <row r="2390" spans="2:5" ht="14.65" thickBot="1">
      <c r="B2390" s="61"/>
      <c r="C2390" s="61"/>
      <c r="D2390" s="56"/>
      <c r="E2390" s="56"/>
    </row>
    <row r="2391" spans="2:5" ht="14.65" thickBot="1">
      <c r="B2391" s="61"/>
      <c r="C2391" s="61"/>
      <c r="D2391" s="56"/>
      <c r="E2391" s="56"/>
    </row>
    <row r="2392" spans="2:5" ht="14.65" thickBot="1">
      <c r="B2392" s="61"/>
      <c r="C2392" s="61"/>
      <c r="D2392" s="56"/>
      <c r="E2392" s="56"/>
    </row>
    <row r="2393" spans="2:5" ht="14.65" thickBot="1">
      <c r="B2393" s="61"/>
      <c r="C2393" s="61"/>
      <c r="D2393" s="56"/>
      <c r="E2393" s="56"/>
    </row>
    <row r="2394" spans="2:5" ht="14.65" thickBot="1">
      <c r="B2394" s="61"/>
      <c r="C2394" s="61"/>
      <c r="D2394" s="56"/>
      <c r="E2394" s="56"/>
    </row>
    <row r="2395" spans="2:5" ht="14.65" thickBot="1">
      <c r="B2395" s="61"/>
      <c r="C2395" s="61"/>
      <c r="D2395" s="56"/>
      <c r="E2395" s="56"/>
    </row>
    <row r="2396" spans="2:5" ht="14.65" thickBot="1">
      <c r="B2396" s="61"/>
      <c r="C2396" s="61"/>
      <c r="D2396" s="56"/>
      <c r="E2396" s="56"/>
    </row>
    <row r="2397" spans="2:5" ht="14.65" thickBot="1">
      <c r="B2397" s="61"/>
      <c r="C2397" s="61"/>
      <c r="D2397" s="56"/>
      <c r="E2397" s="56"/>
    </row>
    <row r="2398" spans="2:5" ht="14.65" thickBot="1">
      <c r="B2398" s="61"/>
      <c r="C2398" s="61"/>
      <c r="D2398" s="56"/>
      <c r="E2398" s="56"/>
    </row>
    <row r="2399" spans="2:5" ht="14.65" thickBot="1">
      <c r="B2399" s="61"/>
      <c r="C2399" s="61"/>
      <c r="D2399" s="56"/>
      <c r="E2399" s="56"/>
    </row>
    <row r="2400" spans="2:5" ht="14.65" thickBot="1">
      <c r="B2400" s="61"/>
      <c r="C2400" s="61"/>
      <c r="D2400" s="56"/>
      <c r="E2400" s="56"/>
    </row>
    <row r="2401" spans="2:5" ht="14.65" thickBot="1">
      <c r="B2401" s="61"/>
      <c r="C2401" s="61"/>
      <c r="D2401" s="56"/>
      <c r="E2401" s="56"/>
    </row>
    <row r="2402" spans="2:5" ht="14.65" thickBot="1">
      <c r="B2402" s="61"/>
      <c r="C2402" s="61"/>
      <c r="D2402" s="56"/>
      <c r="E2402" s="56"/>
    </row>
    <row r="2403" spans="2:5" ht="14.65" thickBot="1">
      <c r="B2403" s="61"/>
      <c r="C2403" s="61"/>
      <c r="D2403" s="56"/>
      <c r="E2403" s="56"/>
    </row>
    <row r="2404" spans="2:5" ht="14.65" thickBot="1">
      <c r="B2404" s="61"/>
      <c r="C2404" s="61"/>
      <c r="D2404" s="56"/>
      <c r="E2404" s="56"/>
    </row>
    <row r="2405" spans="2:5" ht="14.65" thickBot="1">
      <c r="B2405" s="61"/>
      <c r="C2405" s="61"/>
      <c r="D2405" s="56"/>
      <c r="E2405" s="56"/>
    </row>
    <row r="2406" spans="2:5" ht="14.65" thickBot="1">
      <c r="B2406" s="61"/>
      <c r="C2406" s="61"/>
      <c r="D2406" s="56"/>
      <c r="E2406" s="56"/>
    </row>
    <row r="2407" spans="2:5" ht="14.65" thickBot="1">
      <c r="B2407" s="61"/>
      <c r="C2407" s="61"/>
      <c r="D2407" s="56"/>
      <c r="E2407" s="56"/>
    </row>
    <row r="2408" spans="2:5" ht="14.65" thickBot="1">
      <c r="B2408" s="61"/>
      <c r="C2408" s="61"/>
      <c r="D2408" s="56"/>
      <c r="E2408" s="56"/>
    </row>
    <row r="2409" spans="2:5" ht="14.65" thickBot="1">
      <c r="B2409" s="61"/>
      <c r="C2409" s="61"/>
      <c r="D2409" s="56"/>
      <c r="E2409" s="56"/>
    </row>
    <row r="2410" spans="2:5" ht="14.65" thickBot="1">
      <c r="B2410" s="61"/>
      <c r="C2410" s="61"/>
      <c r="D2410" s="56"/>
      <c r="E2410" s="56"/>
    </row>
    <row r="2411" spans="2:5">
      <c r="B2411" s="61"/>
      <c r="C2411" s="61"/>
      <c r="D2411" s="56"/>
      <c r="E2411" s="56"/>
    </row>
  </sheetData>
  <mergeCells count="4817">
    <mergeCell ref="B10:C10"/>
    <mergeCell ref="B11:C11"/>
    <mergeCell ref="B12:C12"/>
    <mergeCell ref="B13:C13"/>
    <mergeCell ref="B14:C14"/>
    <mergeCell ref="B4:C4"/>
    <mergeCell ref="B5:C5"/>
    <mergeCell ref="B6:C6"/>
    <mergeCell ref="B7:C7"/>
    <mergeCell ref="B8:C8"/>
    <mergeCell ref="B9:C9"/>
    <mergeCell ref="B1:E3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99:C99"/>
    <mergeCell ref="B100:C100"/>
    <mergeCell ref="B101:C101"/>
    <mergeCell ref="B102:C102"/>
    <mergeCell ref="B103:C103"/>
    <mergeCell ref="B104:C104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117:C117"/>
    <mergeCell ref="B118:C118"/>
    <mergeCell ref="B119:C119"/>
    <mergeCell ref="B120:C120"/>
    <mergeCell ref="B121:C121"/>
    <mergeCell ref="B122:C122"/>
    <mergeCell ref="B111:C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B109:C109"/>
    <mergeCell ref="B110:C110"/>
    <mergeCell ref="B135:C135"/>
    <mergeCell ref="B136:C136"/>
    <mergeCell ref="B137:C137"/>
    <mergeCell ref="B138:C138"/>
    <mergeCell ref="B139:C139"/>
    <mergeCell ref="B140:C140"/>
    <mergeCell ref="B129:C129"/>
    <mergeCell ref="B130:C130"/>
    <mergeCell ref="B131:C131"/>
    <mergeCell ref="B132:C132"/>
    <mergeCell ref="B133:C133"/>
    <mergeCell ref="B134:C134"/>
    <mergeCell ref="B123:C123"/>
    <mergeCell ref="B124:C124"/>
    <mergeCell ref="B125:C125"/>
    <mergeCell ref="B126:C126"/>
    <mergeCell ref="B127:C127"/>
    <mergeCell ref="B128:C128"/>
    <mergeCell ref="B153:C153"/>
    <mergeCell ref="B154:C154"/>
    <mergeCell ref="B155:C155"/>
    <mergeCell ref="B156:C156"/>
    <mergeCell ref="B157:C157"/>
    <mergeCell ref="B158:C158"/>
    <mergeCell ref="B147:C147"/>
    <mergeCell ref="B148:C148"/>
    <mergeCell ref="B149:C149"/>
    <mergeCell ref="B150:C150"/>
    <mergeCell ref="B151:C151"/>
    <mergeCell ref="B152:C152"/>
    <mergeCell ref="B141:C141"/>
    <mergeCell ref="B142:C142"/>
    <mergeCell ref="B143:C143"/>
    <mergeCell ref="B144:C144"/>
    <mergeCell ref="B145:C145"/>
    <mergeCell ref="B146:C146"/>
    <mergeCell ref="B171:C171"/>
    <mergeCell ref="B172:C172"/>
    <mergeCell ref="B173:C173"/>
    <mergeCell ref="B174:C174"/>
    <mergeCell ref="B175:C175"/>
    <mergeCell ref="B176:C176"/>
    <mergeCell ref="B165:C165"/>
    <mergeCell ref="B166:C166"/>
    <mergeCell ref="B167:C167"/>
    <mergeCell ref="B168:C168"/>
    <mergeCell ref="B169:C169"/>
    <mergeCell ref="B170:C170"/>
    <mergeCell ref="B159:C159"/>
    <mergeCell ref="B160:C160"/>
    <mergeCell ref="B161:C161"/>
    <mergeCell ref="B162:C162"/>
    <mergeCell ref="B163:C163"/>
    <mergeCell ref="B164:C164"/>
    <mergeCell ref="B189:C189"/>
    <mergeCell ref="B190:C190"/>
    <mergeCell ref="B191:C191"/>
    <mergeCell ref="B192:C192"/>
    <mergeCell ref="B193:C193"/>
    <mergeCell ref="B194:C194"/>
    <mergeCell ref="B183:C183"/>
    <mergeCell ref="B184:C184"/>
    <mergeCell ref="B185:C185"/>
    <mergeCell ref="B186:C186"/>
    <mergeCell ref="B187:C187"/>
    <mergeCell ref="B188:C188"/>
    <mergeCell ref="B177:C177"/>
    <mergeCell ref="B178:C178"/>
    <mergeCell ref="B179:C179"/>
    <mergeCell ref="B180:C180"/>
    <mergeCell ref="B181:C181"/>
    <mergeCell ref="B182:C182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5:C195"/>
    <mergeCell ref="B196:C196"/>
    <mergeCell ref="B197:C197"/>
    <mergeCell ref="B198:C198"/>
    <mergeCell ref="B199:C199"/>
    <mergeCell ref="B200:C200"/>
    <mergeCell ref="B225:C225"/>
    <mergeCell ref="B226:C226"/>
    <mergeCell ref="B227:C227"/>
    <mergeCell ref="B228:C228"/>
    <mergeCell ref="B229:C229"/>
    <mergeCell ref="B230:C230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C231"/>
    <mergeCell ref="B232:C232"/>
    <mergeCell ref="B233:C233"/>
    <mergeCell ref="B234:C234"/>
    <mergeCell ref="B235:C235"/>
    <mergeCell ref="B236:C236"/>
    <mergeCell ref="B261:C261"/>
    <mergeCell ref="B262:C262"/>
    <mergeCell ref="B263:C263"/>
    <mergeCell ref="B264:C264"/>
    <mergeCell ref="B265:C265"/>
    <mergeCell ref="B266:C266"/>
    <mergeCell ref="B255:C255"/>
    <mergeCell ref="B256:C256"/>
    <mergeCell ref="B257:C257"/>
    <mergeCell ref="B258:C258"/>
    <mergeCell ref="B259:C259"/>
    <mergeCell ref="B260:C260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B297:C297"/>
    <mergeCell ref="B298:C298"/>
    <mergeCell ref="B299:C299"/>
    <mergeCell ref="B300:C300"/>
    <mergeCell ref="B301:C301"/>
    <mergeCell ref="B302:C302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15:C315"/>
    <mergeCell ref="B316:C316"/>
    <mergeCell ref="B317:C317"/>
    <mergeCell ref="B318:C318"/>
    <mergeCell ref="B319:C319"/>
    <mergeCell ref="B320:C320"/>
    <mergeCell ref="B309:C309"/>
    <mergeCell ref="B310:C310"/>
    <mergeCell ref="B311:C311"/>
    <mergeCell ref="B312:C312"/>
    <mergeCell ref="B313:C313"/>
    <mergeCell ref="B314:C314"/>
    <mergeCell ref="B303:C303"/>
    <mergeCell ref="B304:C304"/>
    <mergeCell ref="B305:C305"/>
    <mergeCell ref="B306:C306"/>
    <mergeCell ref="B307:C307"/>
    <mergeCell ref="B308:C308"/>
    <mergeCell ref="B333:C333"/>
    <mergeCell ref="B334:C334"/>
    <mergeCell ref="B335:C335"/>
    <mergeCell ref="B336:C336"/>
    <mergeCell ref="B337:C337"/>
    <mergeCell ref="B338:C338"/>
    <mergeCell ref="B327:C327"/>
    <mergeCell ref="B328:C328"/>
    <mergeCell ref="B329:C329"/>
    <mergeCell ref="B330:C330"/>
    <mergeCell ref="B331:C331"/>
    <mergeCell ref="B332:C332"/>
    <mergeCell ref="B321:C321"/>
    <mergeCell ref="B322:C322"/>
    <mergeCell ref="B323:C323"/>
    <mergeCell ref="B324:C324"/>
    <mergeCell ref="B325:C325"/>
    <mergeCell ref="B326:C326"/>
    <mergeCell ref="B351:C351"/>
    <mergeCell ref="B352:C352"/>
    <mergeCell ref="B353:C353"/>
    <mergeCell ref="B354:C354"/>
    <mergeCell ref="B355:C355"/>
    <mergeCell ref="B356:C356"/>
    <mergeCell ref="B345:C345"/>
    <mergeCell ref="B346:C346"/>
    <mergeCell ref="B347:C347"/>
    <mergeCell ref="B348:C348"/>
    <mergeCell ref="B349:C349"/>
    <mergeCell ref="B350:C350"/>
    <mergeCell ref="B339:C339"/>
    <mergeCell ref="B340:C340"/>
    <mergeCell ref="B341:C341"/>
    <mergeCell ref="B342:C342"/>
    <mergeCell ref="B343:C343"/>
    <mergeCell ref="B344:C344"/>
    <mergeCell ref="B369:C369"/>
    <mergeCell ref="B370:C370"/>
    <mergeCell ref="B371:C371"/>
    <mergeCell ref="B372:C372"/>
    <mergeCell ref="B373:C373"/>
    <mergeCell ref="B374:C374"/>
    <mergeCell ref="B363:C363"/>
    <mergeCell ref="B364:C364"/>
    <mergeCell ref="B365:C365"/>
    <mergeCell ref="B366:C366"/>
    <mergeCell ref="B367:C367"/>
    <mergeCell ref="B368:C368"/>
    <mergeCell ref="B357:C357"/>
    <mergeCell ref="B358:C358"/>
    <mergeCell ref="B359:C359"/>
    <mergeCell ref="B360:C360"/>
    <mergeCell ref="B361:C361"/>
    <mergeCell ref="B362:C362"/>
    <mergeCell ref="B387:C387"/>
    <mergeCell ref="B388:C388"/>
    <mergeCell ref="B389:C389"/>
    <mergeCell ref="B390:C390"/>
    <mergeCell ref="B391:C391"/>
    <mergeCell ref="B392:C392"/>
    <mergeCell ref="B381:C381"/>
    <mergeCell ref="B382:C382"/>
    <mergeCell ref="B383:C383"/>
    <mergeCell ref="B384:C384"/>
    <mergeCell ref="B385:C385"/>
    <mergeCell ref="B386:C386"/>
    <mergeCell ref="B375:C375"/>
    <mergeCell ref="B376:C376"/>
    <mergeCell ref="B377:C377"/>
    <mergeCell ref="B378:C378"/>
    <mergeCell ref="B379:C379"/>
    <mergeCell ref="B380:C380"/>
    <mergeCell ref="B405:C405"/>
    <mergeCell ref="B406:C406"/>
    <mergeCell ref="B407:C407"/>
    <mergeCell ref="B408:C408"/>
    <mergeCell ref="B409:C409"/>
    <mergeCell ref="B410:C410"/>
    <mergeCell ref="B399:C399"/>
    <mergeCell ref="B400:C400"/>
    <mergeCell ref="B401:C401"/>
    <mergeCell ref="B402:C402"/>
    <mergeCell ref="B403:C403"/>
    <mergeCell ref="B404:C404"/>
    <mergeCell ref="B393:C393"/>
    <mergeCell ref="B394:C394"/>
    <mergeCell ref="B395:C395"/>
    <mergeCell ref="B396:C396"/>
    <mergeCell ref="B397:C397"/>
    <mergeCell ref="B398:C398"/>
    <mergeCell ref="B423:C423"/>
    <mergeCell ref="B424:C424"/>
    <mergeCell ref="B425:C425"/>
    <mergeCell ref="B426:C426"/>
    <mergeCell ref="B427:C427"/>
    <mergeCell ref="B428:C428"/>
    <mergeCell ref="B417:C417"/>
    <mergeCell ref="B418:C418"/>
    <mergeCell ref="B419:C419"/>
    <mergeCell ref="B420:C420"/>
    <mergeCell ref="B421:C421"/>
    <mergeCell ref="B422:C422"/>
    <mergeCell ref="B411:C411"/>
    <mergeCell ref="B412:C412"/>
    <mergeCell ref="B413:C413"/>
    <mergeCell ref="B414:C414"/>
    <mergeCell ref="B415:C415"/>
    <mergeCell ref="B416:C416"/>
    <mergeCell ref="B441:C441"/>
    <mergeCell ref="B442:C442"/>
    <mergeCell ref="B443:C443"/>
    <mergeCell ref="B444:C444"/>
    <mergeCell ref="B445:C445"/>
    <mergeCell ref="B446:C446"/>
    <mergeCell ref="B435:C435"/>
    <mergeCell ref="B436:C436"/>
    <mergeCell ref="B437:C437"/>
    <mergeCell ref="B438:C438"/>
    <mergeCell ref="B439:C439"/>
    <mergeCell ref="B440:C440"/>
    <mergeCell ref="B429:C429"/>
    <mergeCell ref="B430:C430"/>
    <mergeCell ref="B431:C431"/>
    <mergeCell ref="B432:C432"/>
    <mergeCell ref="B433:C433"/>
    <mergeCell ref="B434:C434"/>
    <mergeCell ref="B459:C459"/>
    <mergeCell ref="B460:C460"/>
    <mergeCell ref="B461:C461"/>
    <mergeCell ref="B462:C462"/>
    <mergeCell ref="B463:C463"/>
    <mergeCell ref="B464:C464"/>
    <mergeCell ref="B453:C453"/>
    <mergeCell ref="B454:C454"/>
    <mergeCell ref="B455:C455"/>
    <mergeCell ref="B456:C456"/>
    <mergeCell ref="B457:C457"/>
    <mergeCell ref="B458:C458"/>
    <mergeCell ref="B447:C447"/>
    <mergeCell ref="B448:C448"/>
    <mergeCell ref="B449:C449"/>
    <mergeCell ref="B450:C450"/>
    <mergeCell ref="B451:C451"/>
    <mergeCell ref="B452:C452"/>
    <mergeCell ref="B477:C477"/>
    <mergeCell ref="B478:C478"/>
    <mergeCell ref="B479:C479"/>
    <mergeCell ref="B480:C480"/>
    <mergeCell ref="B481:C481"/>
    <mergeCell ref="B482:C482"/>
    <mergeCell ref="B471:C471"/>
    <mergeCell ref="B472:C472"/>
    <mergeCell ref="B473:C473"/>
    <mergeCell ref="B474:C474"/>
    <mergeCell ref="B475:C475"/>
    <mergeCell ref="B476:C476"/>
    <mergeCell ref="B465:C465"/>
    <mergeCell ref="B466:C466"/>
    <mergeCell ref="B467:C467"/>
    <mergeCell ref="B468:C468"/>
    <mergeCell ref="B469:C469"/>
    <mergeCell ref="B470:C470"/>
    <mergeCell ref="B495:C495"/>
    <mergeCell ref="B496:C496"/>
    <mergeCell ref="B497:C497"/>
    <mergeCell ref="B498:C498"/>
    <mergeCell ref="B499:C499"/>
    <mergeCell ref="B500:C500"/>
    <mergeCell ref="B489:C489"/>
    <mergeCell ref="B490:C490"/>
    <mergeCell ref="B491:C491"/>
    <mergeCell ref="B492:C492"/>
    <mergeCell ref="B493:C493"/>
    <mergeCell ref="B494:C494"/>
    <mergeCell ref="B483:C483"/>
    <mergeCell ref="B484:C484"/>
    <mergeCell ref="B485:C485"/>
    <mergeCell ref="B486:C486"/>
    <mergeCell ref="B487:C487"/>
    <mergeCell ref="B488:C488"/>
    <mergeCell ref="B513:C513"/>
    <mergeCell ref="B514:C514"/>
    <mergeCell ref="B515:C515"/>
    <mergeCell ref="B516:C516"/>
    <mergeCell ref="B517:C517"/>
    <mergeCell ref="B518:C518"/>
    <mergeCell ref="B507:C507"/>
    <mergeCell ref="B508:C508"/>
    <mergeCell ref="B509:C509"/>
    <mergeCell ref="B510:C510"/>
    <mergeCell ref="B511:C511"/>
    <mergeCell ref="B512:C512"/>
    <mergeCell ref="B501:C501"/>
    <mergeCell ref="B502:C502"/>
    <mergeCell ref="B503:C503"/>
    <mergeCell ref="B504:C504"/>
    <mergeCell ref="B505:C505"/>
    <mergeCell ref="B506:C506"/>
    <mergeCell ref="B531:C531"/>
    <mergeCell ref="B532:C532"/>
    <mergeCell ref="B533:C533"/>
    <mergeCell ref="B534:C534"/>
    <mergeCell ref="B535:C535"/>
    <mergeCell ref="B536:C536"/>
    <mergeCell ref="B525:C525"/>
    <mergeCell ref="B526:C526"/>
    <mergeCell ref="B527:C527"/>
    <mergeCell ref="B528:C528"/>
    <mergeCell ref="B529:C529"/>
    <mergeCell ref="B530:C530"/>
    <mergeCell ref="B519:C519"/>
    <mergeCell ref="B520:C520"/>
    <mergeCell ref="B521:C521"/>
    <mergeCell ref="B522:C522"/>
    <mergeCell ref="B523:C523"/>
    <mergeCell ref="B524:C524"/>
    <mergeCell ref="B549:C549"/>
    <mergeCell ref="B550:C550"/>
    <mergeCell ref="B551:C551"/>
    <mergeCell ref="B552:C552"/>
    <mergeCell ref="B553:C553"/>
    <mergeCell ref="B554:C554"/>
    <mergeCell ref="B543:C543"/>
    <mergeCell ref="B544:C544"/>
    <mergeCell ref="B545:C545"/>
    <mergeCell ref="B546:C546"/>
    <mergeCell ref="B547:C547"/>
    <mergeCell ref="B548:C548"/>
    <mergeCell ref="B537:C537"/>
    <mergeCell ref="B538:C538"/>
    <mergeCell ref="B539:C539"/>
    <mergeCell ref="B540:C540"/>
    <mergeCell ref="B541:C541"/>
    <mergeCell ref="B542:C542"/>
    <mergeCell ref="B567:C567"/>
    <mergeCell ref="B568:C568"/>
    <mergeCell ref="B569:C569"/>
    <mergeCell ref="B570:C570"/>
    <mergeCell ref="B571:C571"/>
    <mergeCell ref="B572:C572"/>
    <mergeCell ref="B561:C561"/>
    <mergeCell ref="B562:C562"/>
    <mergeCell ref="B563:C563"/>
    <mergeCell ref="B564:C564"/>
    <mergeCell ref="B565:C565"/>
    <mergeCell ref="B566:C566"/>
    <mergeCell ref="B555:C555"/>
    <mergeCell ref="B556:C556"/>
    <mergeCell ref="B557:C557"/>
    <mergeCell ref="B558:C558"/>
    <mergeCell ref="B559:C559"/>
    <mergeCell ref="B560:C560"/>
    <mergeCell ref="B585:C585"/>
    <mergeCell ref="B586:C586"/>
    <mergeCell ref="B587:C587"/>
    <mergeCell ref="B588:C588"/>
    <mergeCell ref="B589:C589"/>
    <mergeCell ref="B590:C590"/>
    <mergeCell ref="B579:C579"/>
    <mergeCell ref="B580:C580"/>
    <mergeCell ref="B581:C581"/>
    <mergeCell ref="B582:C582"/>
    <mergeCell ref="B583:C583"/>
    <mergeCell ref="B584:C584"/>
    <mergeCell ref="B573:C573"/>
    <mergeCell ref="B574:C574"/>
    <mergeCell ref="B575:C575"/>
    <mergeCell ref="B576:C576"/>
    <mergeCell ref="B577:C577"/>
    <mergeCell ref="B578:C578"/>
    <mergeCell ref="B603:C603"/>
    <mergeCell ref="B604:C604"/>
    <mergeCell ref="B605:C605"/>
    <mergeCell ref="B606:C606"/>
    <mergeCell ref="B607:C607"/>
    <mergeCell ref="B608:C608"/>
    <mergeCell ref="B597:C597"/>
    <mergeCell ref="B598:C598"/>
    <mergeCell ref="B599:C599"/>
    <mergeCell ref="B600:C600"/>
    <mergeCell ref="B601:C601"/>
    <mergeCell ref="B602:C602"/>
    <mergeCell ref="B591:C591"/>
    <mergeCell ref="B592:C592"/>
    <mergeCell ref="B593:C593"/>
    <mergeCell ref="B594:C594"/>
    <mergeCell ref="B595:C595"/>
    <mergeCell ref="B596:C596"/>
    <mergeCell ref="B621:C621"/>
    <mergeCell ref="B622:C622"/>
    <mergeCell ref="B623:C623"/>
    <mergeCell ref="B624:C624"/>
    <mergeCell ref="B625:C625"/>
    <mergeCell ref="B626:C626"/>
    <mergeCell ref="B615:C615"/>
    <mergeCell ref="B616:C616"/>
    <mergeCell ref="B617:C617"/>
    <mergeCell ref="B618:C618"/>
    <mergeCell ref="B619:C619"/>
    <mergeCell ref="B620:C620"/>
    <mergeCell ref="B609:C609"/>
    <mergeCell ref="B610:C610"/>
    <mergeCell ref="B611:C611"/>
    <mergeCell ref="B612:C612"/>
    <mergeCell ref="B613:C613"/>
    <mergeCell ref="B614:C614"/>
    <mergeCell ref="B639:C639"/>
    <mergeCell ref="B640:C640"/>
    <mergeCell ref="B641:C641"/>
    <mergeCell ref="B642:C642"/>
    <mergeCell ref="B643:C643"/>
    <mergeCell ref="B644:C644"/>
    <mergeCell ref="B633:C633"/>
    <mergeCell ref="B634:C634"/>
    <mergeCell ref="B635:C635"/>
    <mergeCell ref="B636:C636"/>
    <mergeCell ref="B637:C637"/>
    <mergeCell ref="B638:C638"/>
    <mergeCell ref="B627:C627"/>
    <mergeCell ref="B628:C628"/>
    <mergeCell ref="B629:C629"/>
    <mergeCell ref="B630:C630"/>
    <mergeCell ref="B631:C631"/>
    <mergeCell ref="B632:C632"/>
    <mergeCell ref="B657:C657"/>
    <mergeCell ref="B658:C658"/>
    <mergeCell ref="B659:C659"/>
    <mergeCell ref="B660:C660"/>
    <mergeCell ref="B661:C661"/>
    <mergeCell ref="B662:C662"/>
    <mergeCell ref="B651:C651"/>
    <mergeCell ref="B652:C652"/>
    <mergeCell ref="B653:C653"/>
    <mergeCell ref="B654:C654"/>
    <mergeCell ref="B655:C655"/>
    <mergeCell ref="B656:C656"/>
    <mergeCell ref="B645:C645"/>
    <mergeCell ref="B646:C646"/>
    <mergeCell ref="B647:C647"/>
    <mergeCell ref="B648:C648"/>
    <mergeCell ref="B649:C649"/>
    <mergeCell ref="B650:C650"/>
    <mergeCell ref="B675:C675"/>
    <mergeCell ref="B676:C676"/>
    <mergeCell ref="B677:C677"/>
    <mergeCell ref="B678:C678"/>
    <mergeCell ref="B679:C679"/>
    <mergeCell ref="B680:C680"/>
    <mergeCell ref="B669:C669"/>
    <mergeCell ref="B670:C670"/>
    <mergeCell ref="B671:C671"/>
    <mergeCell ref="B672:C672"/>
    <mergeCell ref="B673:C673"/>
    <mergeCell ref="B674:C674"/>
    <mergeCell ref="B663:C663"/>
    <mergeCell ref="B664:C664"/>
    <mergeCell ref="B665:C665"/>
    <mergeCell ref="B666:C666"/>
    <mergeCell ref="B667:C667"/>
    <mergeCell ref="B668:C668"/>
    <mergeCell ref="B693:C693"/>
    <mergeCell ref="B694:C694"/>
    <mergeCell ref="B695:C695"/>
    <mergeCell ref="B696:C696"/>
    <mergeCell ref="B697:C697"/>
    <mergeCell ref="B698:C698"/>
    <mergeCell ref="B687:C687"/>
    <mergeCell ref="B688:C688"/>
    <mergeCell ref="B689:C689"/>
    <mergeCell ref="B690:C690"/>
    <mergeCell ref="B691:C691"/>
    <mergeCell ref="B692:C692"/>
    <mergeCell ref="B681:C681"/>
    <mergeCell ref="B682:C682"/>
    <mergeCell ref="B683:C683"/>
    <mergeCell ref="B684:C684"/>
    <mergeCell ref="B685:C685"/>
    <mergeCell ref="B686:C686"/>
    <mergeCell ref="B711:C711"/>
    <mergeCell ref="B712:C712"/>
    <mergeCell ref="B713:C713"/>
    <mergeCell ref="B714:C714"/>
    <mergeCell ref="B715:C715"/>
    <mergeCell ref="B716:C716"/>
    <mergeCell ref="B705:C705"/>
    <mergeCell ref="B706:C706"/>
    <mergeCell ref="B707:C707"/>
    <mergeCell ref="B708:C708"/>
    <mergeCell ref="B709:C709"/>
    <mergeCell ref="B710:C710"/>
    <mergeCell ref="B699:C699"/>
    <mergeCell ref="B700:C700"/>
    <mergeCell ref="B701:C701"/>
    <mergeCell ref="B702:C702"/>
    <mergeCell ref="B703:C703"/>
    <mergeCell ref="B704:C704"/>
    <mergeCell ref="B729:C729"/>
    <mergeCell ref="B730:C730"/>
    <mergeCell ref="B731:C731"/>
    <mergeCell ref="B732:C732"/>
    <mergeCell ref="B733:C733"/>
    <mergeCell ref="B734:C734"/>
    <mergeCell ref="B723:C723"/>
    <mergeCell ref="B724:C724"/>
    <mergeCell ref="B725:C725"/>
    <mergeCell ref="B726:C726"/>
    <mergeCell ref="B727:C727"/>
    <mergeCell ref="B728:C728"/>
    <mergeCell ref="B717:C717"/>
    <mergeCell ref="B718:C718"/>
    <mergeCell ref="B719:C719"/>
    <mergeCell ref="B720:C720"/>
    <mergeCell ref="B721:C721"/>
    <mergeCell ref="B722:C722"/>
    <mergeCell ref="B747:C747"/>
    <mergeCell ref="B748:C748"/>
    <mergeCell ref="B749:C749"/>
    <mergeCell ref="B750:C750"/>
    <mergeCell ref="B751:C751"/>
    <mergeCell ref="B752:C752"/>
    <mergeCell ref="B741:C741"/>
    <mergeCell ref="B742:C742"/>
    <mergeCell ref="B743:C743"/>
    <mergeCell ref="B744:C744"/>
    <mergeCell ref="B745:C745"/>
    <mergeCell ref="B746:C746"/>
    <mergeCell ref="B735:C735"/>
    <mergeCell ref="B736:C736"/>
    <mergeCell ref="B737:C737"/>
    <mergeCell ref="B738:C738"/>
    <mergeCell ref="B739:C739"/>
    <mergeCell ref="B740:C740"/>
    <mergeCell ref="B765:C765"/>
    <mergeCell ref="B766:C766"/>
    <mergeCell ref="B767:C767"/>
    <mergeCell ref="B768:C768"/>
    <mergeCell ref="B769:C769"/>
    <mergeCell ref="B770:C770"/>
    <mergeCell ref="B759:C759"/>
    <mergeCell ref="B760:C760"/>
    <mergeCell ref="B761:C761"/>
    <mergeCell ref="B762:C762"/>
    <mergeCell ref="B763:C763"/>
    <mergeCell ref="B764:C764"/>
    <mergeCell ref="B753:C753"/>
    <mergeCell ref="B754:C754"/>
    <mergeCell ref="B755:C755"/>
    <mergeCell ref="B756:C756"/>
    <mergeCell ref="B757:C757"/>
    <mergeCell ref="B758:C758"/>
    <mergeCell ref="B783:C783"/>
    <mergeCell ref="B784:C784"/>
    <mergeCell ref="B785:C785"/>
    <mergeCell ref="B786:C786"/>
    <mergeCell ref="B787:C787"/>
    <mergeCell ref="B788:C788"/>
    <mergeCell ref="B777:C777"/>
    <mergeCell ref="B778:C778"/>
    <mergeCell ref="B779:C779"/>
    <mergeCell ref="B780:C780"/>
    <mergeCell ref="B781:C781"/>
    <mergeCell ref="B782:C782"/>
    <mergeCell ref="B771:C771"/>
    <mergeCell ref="B772:C772"/>
    <mergeCell ref="B773:C773"/>
    <mergeCell ref="B774:C774"/>
    <mergeCell ref="B775:C775"/>
    <mergeCell ref="B776:C776"/>
    <mergeCell ref="B801:C801"/>
    <mergeCell ref="B802:C802"/>
    <mergeCell ref="B803:C803"/>
    <mergeCell ref="B804:C804"/>
    <mergeCell ref="B805:C805"/>
    <mergeCell ref="B806:C806"/>
    <mergeCell ref="B795:C795"/>
    <mergeCell ref="B796:C796"/>
    <mergeCell ref="B797:C797"/>
    <mergeCell ref="B798:C798"/>
    <mergeCell ref="B799:C799"/>
    <mergeCell ref="B800:C800"/>
    <mergeCell ref="B789:C789"/>
    <mergeCell ref="B790:C790"/>
    <mergeCell ref="B791:C791"/>
    <mergeCell ref="B792:C792"/>
    <mergeCell ref="B793:C793"/>
    <mergeCell ref="B794:C794"/>
    <mergeCell ref="B819:C819"/>
    <mergeCell ref="B820:C820"/>
    <mergeCell ref="B821:C821"/>
    <mergeCell ref="B822:C822"/>
    <mergeCell ref="B823:C823"/>
    <mergeCell ref="B824:C824"/>
    <mergeCell ref="B813:C813"/>
    <mergeCell ref="B814:C814"/>
    <mergeCell ref="B815:C815"/>
    <mergeCell ref="B816:C816"/>
    <mergeCell ref="B817:C817"/>
    <mergeCell ref="B818:C818"/>
    <mergeCell ref="B807:C807"/>
    <mergeCell ref="B808:C808"/>
    <mergeCell ref="B809:C809"/>
    <mergeCell ref="B810:C810"/>
    <mergeCell ref="B811:C811"/>
    <mergeCell ref="B812:C812"/>
    <mergeCell ref="B837:C837"/>
    <mergeCell ref="B838:C838"/>
    <mergeCell ref="B839:C839"/>
    <mergeCell ref="B840:C840"/>
    <mergeCell ref="B841:C841"/>
    <mergeCell ref="B842:C842"/>
    <mergeCell ref="B831:C831"/>
    <mergeCell ref="B832:C832"/>
    <mergeCell ref="B833:C833"/>
    <mergeCell ref="B834:C834"/>
    <mergeCell ref="B835:C835"/>
    <mergeCell ref="B836:C836"/>
    <mergeCell ref="B825:C825"/>
    <mergeCell ref="B826:C826"/>
    <mergeCell ref="B827:C827"/>
    <mergeCell ref="B828:C828"/>
    <mergeCell ref="B829:C829"/>
    <mergeCell ref="B830:C830"/>
    <mergeCell ref="B855:C855"/>
    <mergeCell ref="B856:C856"/>
    <mergeCell ref="B857:C857"/>
    <mergeCell ref="B858:C858"/>
    <mergeCell ref="B859:C859"/>
    <mergeCell ref="B860:C860"/>
    <mergeCell ref="B849:C849"/>
    <mergeCell ref="B850:C850"/>
    <mergeCell ref="B851:C851"/>
    <mergeCell ref="B852:C852"/>
    <mergeCell ref="B853:C853"/>
    <mergeCell ref="B854:C854"/>
    <mergeCell ref="B843:C843"/>
    <mergeCell ref="B844:C844"/>
    <mergeCell ref="B845:C845"/>
    <mergeCell ref="B846:C846"/>
    <mergeCell ref="B847:C847"/>
    <mergeCell ref="B848:C848"/>
    <mergeCell ref="B873:C873"/>
    <mergeCell ref="B874:C874"/>
    <mergeCell ref="B875:C875"/>
    <mergeCell ref="B876:C876"/>
    <mergeCell ref="B877:C877"/>
    <mergeCell ref="B878:C878"/>
    <mergeCell ref="B867:C867"/>
    <mergeCell ref="B868:C868"/>
    <mergeCell ref="B869:C869"/>
    <mergeCell ref="B870:C870"/>
    <mergeCell ref="B871:C871"/>
    <mergeCell ref="B872:C872"/>
    <mergeCell ref="B861:C861"/>
    <mergeCell ref="B862:C862"/>
    <mergeCell ref="B863:C863"/>
    <mergeCell ref="B864:C864"/>
    <mergeCell ref="B865:C865"/>
    <mergeCell ref="B866:C866"/>
    <mergeCell ref="B891:C891"/>
    <mergeCell ref="B892:C892"/>
    <mergeCell ref="B893:C893"/>
    <mergeCell ref="B894:C894"/>
    <mergeCell ref="B895:C895"/>
    <mergeCell ref="B896:C896"/>
    <mergeCell ref="B885:C885"/>
    <mergeCell ref="B886:C886"/>
    <mergeCell ref="B887:C887"/>
    <mergeCell ref="B888:C888"/>
    <mergeCell ref="B889:C889"/>
    <mergeCell ref="B890:C890"/>
    <mergeCell ref="B879:C879"/>
    <mergeCell ref="B880:C880"/>
    <mergeCell ref="B881:C881"/>
    <mergeCell ref="B882:C882"/>
    <mergeCell ref="B883:C883"/>
    <mergeCell ref="B884:C884"/>
    <mergeCell ref="B909:C909"/>
    <mergeCell ref="B910:C910"/>
    <mergeCell ref="B911:C911"/>
    <mergeCell ref="B912:C912"/>
    <mergeCell ref="B913:C913"/>
    <mergeCell ref="B914:C914"/>
    <mergeCell ref="B903:C903"/>
    <mergeCell ref="B904:C904"/>
    <mergeCell ref="B905:C905"/>
    <mergeCell ref="B906:C906"/>
    <mergeCell ref="B907:C907"/>
    <mergeCell ref="B908:C908"/>
    <mergeCell ref="B897:C897"/>
    <mergeCell ref="B898:C898"/>
    <mergeCell ref="B899:C899"/>
    <mergeCell ref="B900:C900"/>
    <mergeCell ref="B901:C901"/>
    <mergeCell ref="B902:C902"/>
    <mergeCell ref="B927:C927"/>
    <mergeCell ref="B928:C928"/>
    <mergeCell ref="B929:C929"/>
    <mergeCell ref="B930:C930"/>
    <mergeCell ref="B931:C931"/>
    <mergeCell ref="B932:C932"/>
    <mergeCell ref="B921:C921"/>
    <mergeCell ref="B922:C922"/>
    <mergeCell ref="B923:C923"/>
    <mergeCell ref="B924:C924"/>
    <mergeCell ref="B925:C925"/>
    <mergeCell ref="B926:C926"/>
    <mergeCell ref="B915:C915"/>
    <mergeCell ref="B916:C916"/>
    <mergeCell ref="B917:C917"/>
    <mergeCell ref="B918:C918"/>
    <mergeCell ref="B919:C919"/>
    <mergeCell ref="B920:C920"/>
    <mergeCell ref="B945:C945"/>
    <mergeCell ref="B946:C946"/>
    <mergeCell ref="B947:C947"/>
    <mergeCell ref="B948:C948"/>
    <mergeCell ref="B949:C949"/>
    <mergeCell ref="B950:C950"/>
    <mergeCell ref="B939:C939"/>
    <mergeCell ref="B940:C940"/>
    <mergeCell ref="B941:C941"/>
    <mergeCell ref="B942:C942"/>
    <mergeCell ref="B943:C943"/>
    <mergeCell ref="B944:C944"/>
    <mergeCell ref="B933:C933"/>
    <mergeCell ref="B934:C934"/>
    <mergeCell ref="B935:C935"/>
    <mergeCell ref="B936:C936"/>
    <mergeCell ref="B937:C937"/>
    <mergeCell ref="B938:C938"/>
    <mergeCell ref="B963:C963"/>
    <mergeCell ref="B964:C964"/>
    <mergeCell ref="B965:C965"/>
    <mergeCell ref="B966:C966"/>
    <mergeCell ref="B967:C967"/>
    <mergeCell ref="B968:C968"/>
    <mergeCell ref="B957:C957"/>
    <mergeCell ref="B958:C958"/>
    <mergeCell ref="B959:C959"/>
    <mergeCell ref="B960:C960"/>
    <mergeCell ref="B961:C961"/>
    <mergeCell ref="B962:C962"/>
    <mergeCell ref="B951:C951"/>
    <mergeCell ref="B952:C952"/>
    <mergeCell ref="B953:C953"/>
    <mergeCell ref="B954:C954"/>
    <mergeCell ref="B955:C955"/>
    <mergeCell ref="B956:C956"/>
    <mergeCell ref="B981:C981"/>
    <mergeCell ref="B982:C982"/>
    <mergeCell ref="B983:C983"/>
    <mergeCell ref="B984:C984"/>
    <mergeCell ref="B985:C985"/>
    <mergeCell ref="B986:C986"/>
    <mergeCell ref="B975:C975"/>
    <mergeCell ref="B976:C976"/>
    <mergeCell ref="B977:C977"/>
    <mergeCell ref="B978:C978"/>
    <mergeCell ref="B979:C979"/>
    <mergeCell ref="B980:C980"/>
    <mergeCell ref="B969:C969"/>
    <mergeCell ref="B970:C970"/>
    <mergeCell ref="B971:C971"/>
    <mergeCell ref="B972:C972"/>
    <mergeCell ref="B973:C973"/>
    <mergeCell ref="B974:C974"/>
    <mergeCell ref="B999:C999"/>
    <mergeCell ref="B1000:C1000"/>
    <mergeCell ref="B1001:C1001"/>
    <mergeCell ref="B1002:C1002"/>
    <mergeCell ref="B1003:C1003"/>
    <mergeCell ref="B1004:C1004"/>
    <mergeCell ref="B993:C993"/>
    <mergeCell ref="B994:C994"/>
    <mergeCell ref="B995:C995"/>
    <mergeCell ref="B996:C996"/>
    <mergeCell ref="B997:C997"/>
    <mergeCell ref="B998:C998"/>
    <mergeCell ref="B987:C987"/>
    <mergeCell ref="B988:C988"/>
    <mergeCell ref="B989:C989"/>
    <mergeCell ref="B990:C990"/>
    <mergeCell ref="B991:C991"/>
    <mergeCell ref="B992:C992"/>
    <mergeCell ref="B1017:C1017"/>
    <mergeCell ref="B1018:C1018"/>
    <mergeCell ref="B1019:C1019"/>
    <mergeCell ref="B1020:C1020"/>
    <mergeCell ref="B1021:C1021"/>
    <mergeCell ref="B1022:C1022"/>
    <mergeCell ref="B1011:C1011"/>
    <mergeCell ref="B1012:C1012"/>
    <mergeCell ref="B1013:C1013"/>
    <mergeCell ref="B1014:C1014"/>
    <mergeCell ref="B1015:C1015"/>
    <mergeCell ref="B1016:C1016"/>
    <mergeCell ref="B1005:C1005"/>
    <mergeCell ref="B1006:C1006"/>
    <mergeCell ref="B1007:C1007"/>
    <mergeCell ref="B1008:C1008"/>
    <mergeCell ref="B1009:C1009"/>
    <mergeCell ref="B1010:C1010"/>
    <mergeCell ref="B1035:C1035"/>
    <mergeCell ref="B1036:C1036"/>
    <mergeCell ref="B1037:C1037"/>
    <mergeCell ref="B1038:C1038"/>
    <mergeCell ref="B1039:C1039"/>
    <mergeCell ref="B1040:C1040"/>
    <mergeCell ref="B1029:C1029"/>
    <mergeCell ref="B1030:C1030"/>
    <mergeCell ref="B1031:C1031"/>
    <mergeCell ref="B1032:C1032"/>
    <mergeCell ref="B1033:C1033"/>
    <mergeCell ref="B1034:C1034"/>
    <mergeCell ref="B1023:C1023"/>
    <mergeCell ref="B1024:C1024"/>
    <mergeCell ref="B1025:C1025"/>
    <mergeCell ref="B1026:C1026"/>
    <mergeCell ref="B1027:C1027"/>
    <mergeCell ref="B1028:C1028"/>
    <mergeCell ref="B1053:C1053"/>
    <mergeCell ref="B1054:C1054"/>
    <mergeCell ref="B1055:C1055"/>
    <mergeCell ref="B1056:C1056"/>
    <mergeCell ref="B1057:C1057"/>
    <mergeCell ref="B1058:C1058"/>
    <mergeCell ref="B1047:C1047"/>
    <mergeCell ref="B1048:C1048"/>
    <mergeCell ref="B1049:C1049"/>
    <mergeCell ref="B1050:C1050"/>
    <mergeCell ref="B1051:C1051"/>
    <mergeCell ref="B1052:C1052"/>
    <mergeCell ref="B1041:C1041"/>
    <mergeCell ref="B1042:C1042"/>
    <mergeCell ref="B1043:C1043"/>
    <mergeCell ref="B1044:C1044"/>
    <mergeCell ref="B1045:C1045"/>
    <mergeCell ref="B1046:C1046"/>
    <mergeCell ref="B1071:C1071"/>
    <mergeCell ref="B1072:C1072"/>
    <mergeCell ref="B1073:C1073"/>
    <mergeCell ref="B1074:C1074"/>
    <mergeCell ref="B1075:C1075"/>
    <mergeCell ref="B1076:C1076"/>
    <mergeCell ref="B1065:C1065"/>
    <mergeCell ref="B1066:C1066"/>
    <mergeCell ref="B1067:C1067"/>
    <mergeCell ref="B1068:C1068"/>
    <mergeCell ref="B1069:C1069"/>
    <mergeCell ref="B1070:C1070"/>
    <mergeCell ref="B1059:C1059"/>
    <mergeCell ref="B1060:C1060"/>
    <mergeCell ref="B1061:C1061"/>
    <mergeCell ref="B1062:C1062"/>
    <mergeCell ref="B1063:C1063"/>
    <mergeCell ref="B1064:C1064"/>
    <mergeCell ref="B1089:C1089"/>
    <mergeCell ref="B1090:C1090"/>
    <mergeCell ref="B1091:C1091"/>
    <mergeCell ref="B1092:C1092"/>
    <mergeCell ref="B1093:C1093"/>
    <mergeCell ref="B1094:C1094"/>
    <mergeCell ref="B1083:C1083"/>
    <mergeCell ref="B1084:C1084"/>
    <mergeCell ref="B1085:C1085"/>
    <mergeCell ref="B1086:C1086"/>
    <mergeCell ref="B1087:C1087"/>
    <mergeCell ref="B1088:C1088"/>
    <mergeCell ref="B1077:C1077"/>
    <mergeCell ref="B1078:C1078"/>
    <mergeCell ref="B1079:C1079"/>
    <mergeCell ref="B1080:C1080"/>
    <mergeCell ref="B1081:C1081"/>
    <mergeCell ref="B1082:C1082"/>
    <mergeCell ref="B1107:C1107"/>
    <mergeCell ref="B1108:C1108"/>
    <mergeCell ref="B1109:C1109"/>
    <mergeCell ref="B1110:C1110"/>
    <mergeCell ref="B1111:C1111"/>
    <mergeCell ref="B1112:C1112"/>
    <mergeCell ref="B1101:C1101"/>
    <mergeCell ref="B1102:C1102"/>
    <mergeCell ref="B1103:C1103"/>
    <mergeCell ref="B1104:C1104"/>
    <mergeCell ref="B1105:C1105"/>
    <mergeCell ref="B1106:C1106"/>
    <mergeCell ref="B1095:C1095"/>
    <mergeCell ref="B1096:C1096"/>
    <mergeCell ref="B1097:C1097"/>
    <mergeCell ref="B1098:C1098"/>
    <mergeCell ref="B1099:C1099"/>
    <mergeCell ref="B1100:C1100"/>
    <mergeCell ref="B1125:C1125"/>
    <mergeCell ref="B1126:C1126"/>
    <mergeCell ref="B1127:C1127"/>
    <mergeCell ref="B1128:C1128"/>
    <mergeCell ref="B1129:C1129"/>
    <mergeCell ref="B1130:C1130"/>
    <mergeCell ref="B1119:C1119"/>
    <mergeCell ref="B1120:C1120"/>
    <mergeCell ref="B1121:C1121"/>
    <mergeCell ref="B1122:C1122"/>
    <mergeCell ref="B1123:C1123"/>
    <mergeCell ref="B1124:C1124"/>
    <mergeCell ref="B1113:C1113"/>
    <mergeCell ref="B1114:C1114"/>
    <mergeCell ref="B1115:C1115"/>
    <mergeCell ref="B1116:C1116"/>
    <mergeCell ref="B1117:C1117"/>
    <mergeCell ref="B1118:C1118"/>
    <mergeCell ref="B1143:C1143"/>
    <mergeCell ref="B1144:C1144"/>
    <mergeCell ref="B1145:C1145"/>
    <mergeCell ref="B1146:C1146"/>
    <mergeCell ref="B1147:C1147"/>
    <mergeCell ref="B1148:C1148"/>
    <mergeCell ref="B1137:C1137"/>
    <mergeCell ref="B1138:C1138"/>
    <mergeCell ref="B1139:C1139"/>
    <mergeCell ref="B1140:C1140"/>
    <mergeCell ref="B1141:C1141"/>
    <mergeCell ref="B1142:C1142"/>
    <mergeCell ref="B1131:C1131"/>
    <mergeCell ref="B1132:C1132"/>
    <mergeCell ref="B1133:C1133"/>
    <mergeCell ref="B1134:C1134"/>
    <mergeCell ref="B1135:C1135"/>
    <mergeCell ref="B1136:C1136"/>
    <mergeCell ref="B1161:C1161"/>
    <mergeCell ref="B1162:C1162"/>
    <mergeCell ref="B1163:C1163"/>
    <mergeCell ref="B1164:C1164"/>
    <mergeCell ref="B1165:C1165"/>
    <mergeCell ref="B1166:C1166"/>
    <mergeCell ref="B1155:C1155"/>
    <mergeCell ref="B1156:C1156"/>
    <mergeCell ref="B1157:C1157"/>
    <mergeCell ref="B1158:C1158"/>
    <mergeCell ref="B1159:C1159"/>
    <mergeCell ref="B1160:C1160"/>
    <mergeCell ref="B1149:C1149"/>
    <mergeCell ref="B1150:C1150"/>
    <mergeCell ref="B1151:C1151"/>
    <mergeCell ref="B1152:C1152"/>
    <mergeCell ref="B1153:C1153"/>
    <mergeCell ref="B1154:C1154"/>
    <mergeCell ref="B1179:C1179"/>
    <mergeCell ref="B1180:C1180"/>
    <mergeCell ref="B1181:C1181"/>
    <mergeCell ref="B1182:C1182"/>
    <mergeCell ref="B1183:C1183"/>
    <mergeCell ref="B1184:C1184"/>
    <mergeCell ref="B1173:C1173"/>
    <mergeCell ref="B1174:C1174"/>
    <mergeCell ref="B1175:C1175"/>
    <mergeCell ref="B1176:C1176"/>
    <mergeCell ref="B1177:C1177"/>
    <mergeCell ref="B1178:C1178"/>
    <mergeCell ref="B1167:C1167"/>
    <mergeCell ref="B1168:C1168"/>
    <mergeCell ref="B1169:C1169"/>
    <mergeCell ref="B1170:C1170"/>
    <mergeCell ref="B1171:C1171"/>
    <mergeCell ref="B1172:C1172"/>
    <mergeCell ref="B1197:C1197"/>
    <mergeCell ref="B1198:C1198"/>
    <mergeCell ref="B1199:C1199"/>
    <mergeCell ref="B1200:C1200"/>
    <mergeCell ref="B1201:C1201"/>
    <mergeCell ref="B1202:C1202"/>
    <mergeCell ref="B1191:C1191"/>
    <mergeCell ref="B1192:C1192"/>
    <mergeCell ref="B1193:C1193"/>
    <mergeCell ref="B1194:C1194"/>
    <mergeCell ref="B1195:C1195"/>
    <mergeCell ref="B1196:C1196"/>
    <mergeCell ref="B1185:C1185"/>
    <mergeCell ref="B1186:C1186"/>
    <mergeCell ref="B1187:C1187"/>
    <mergeCell ref="B1188:C1188"/>
    <mergeCell ref="B1189:C1189"/>
    <mergeCell ref="B1190:C1190"/>
    <mergeCell ref="B1215:C1215"/>
    <mergeCell ref="B1216:C1216"/>
    <mergeCell ref="B1217:C1217"/>
    <mergeCell ref="B1218:C1218"/>
    <mergeCell ref="B1219:C1219"/>
    <mergeCell ref="B1220:C1220"/>
    <mergeCell ref="B1209:C1209"/>
    <mergeCell ref="B1210:C1210"/>
    <mergeCell ref="B1211:C1211"/>
    <mergeCell ref="B1212:C1212"/>
    <mergeCell ref="B1213:C1213"/>
    <mergeCell ref="B1214:C1214"/>
    <mergeCell ref="B1203:C1203"/>
    <mergeCell ref="B1204:C1204"/>
    <mergeCell ref="B1205:C1205"/>
    <mergeCell ref="B1206:C1206"/>
    <mergeCell ref="B1207:C1207"/>
    <mergeCell ref="B1208:C1208"/>
    <mergeCell ref="B1233:C1233"/>
    <mergeCell ref="B1234:C1234"/>
    <mergeCell ref="B1235:C1235"/>
    <mergeCell ref="B1236:C1236"/>
    <mergeCell ref="B1237:C1237"/>
    <mergeCell ref="B1238:C1238"/>
    <mergeCell ref="B1227:C1227"/>
    <mergeCell ref="B1228:C1228"/>
    <mergeCell ref="B1229:C1229"/>
    <mergeCell ref="B1230:C1230"/>
    <mergeCell ref="B1231:C1231"/>
    <mergeCell ref="B1232:C1232"/>
    <mergeCell ref="B1221:C1221"/>
    <mergeCell ref="B1222:C1222"/>
    <mergeCell ref="B1223:C1223"/>
    <mergeCell ref="B1224:C1224"/>
    <mergeCell ref="B1225:C1225"/>
    <mergeCell ref="B1226:C1226"/>
    <mergeCell ref="B1251:C1251"/>
    <mergeCell ref="B1252:C1252"/>
    <mergeCell ref="B1253:C1253"/>
    <mergeCell ref="B1254:C1254"/>
    <mergeCell ref="B1255:C1255"/>
    <mergeCell ref="B1256:C1256"/>
    <mergeCell ref="B1245:C1245"/>
    <mergeCell ref="B1246:C1246"/>
    <mergeCell ref="B1247:C1247"/>
    <mergeCell ref="B1248:C1248"/>
    <mergeCell ref="B1249:C1249"/>
    <mergeCell ref="B1250:C1250"/>
    <mergeCell ref="B1239:C1239"/>
    <mergeCell ref="B1240:C1240"/>
    <mergeCell ref="B1241:C1241"/>
    <mergeCell ref="B1242:C1242"/>
    <mergeCell ref="B1243:C1243"/>
    <mergeCell ref="B1244:C1244"/>
    <mergeCell ref="B1269:C1269"/>
    <mergeCell ref="B1270:C1270"/>
    <mergeCell ref="B1271:C1271"/>
    <mergeCell ref="B1272:C1272"/>
    <mergeCell ref="B1273:C1273"/>
    <mergeCell ref="B1274:C1274"/>
    <mergeCell ref="B1263:C1263"/>
    <mergeCell ref="B1264:C1264"/>
    <mergeCell ref="B1265:C1265"/>
    <mergeCell ref="B1266:C1266"/>
    <mergeCell ref="B1267:C1267"/>
    <mergeCell ref="B1268:C1268"/>
    <mergeCell ref="B1257:C1257"/>
    <mergeCell ref="B1258:C1258"/>
    <mergeCell ref="B1259:C1259"/>
    <mergeCell ref="B1260:C1260"/>
    <mergeCell ref="B1261:C1261"/>
    <mergeCell ref="B1262:C1262"/>
    <mergeCell ref="B1287:C1287"/>
    <mergeCell ref="B1288:C1288"/>
    <mergeCell ref="B1289:C1289"/>
    <mergeCell ref="B1290:C1290"/>
    <mergeCell ref="B1291:C1291"/>
    <mergeCell ref="B1292:C1292"/>
    <mergeCell ref="B1281:C1281"/>
    <mergeCell ref="B1282:C1282"/>
    <mergeCell ref="B1283:C1283"/>
    <mergeCell ref="B1284:C1284"/>
    <mergeCell ref="B1285:C1285"/>
    <mergeCell ref="B1286:C1286"/>
    <mergeCell ref="B1275:C1275"/>
    <mergeCell ref="B1276:C1276"/>
    <mergeCell ref="B1277:C1277"/>
    <mergeCell ref="B1278:C1278"/>
    <mergeCell ref="B1279:C1279"/>
    <mergeCell ref="B1280:C1280"/>
    <mergeCell ref="B1305:C1305"/>
    <mergeCell ref="B1306:C1306"/>
    <mergeCell ref="B1307:C1307"/>
    <mergeCell ref="B1308:C1308"/>
    <mergeCell ref="B1309:C1309"/>
    <mergeCell ref="B1310:C1310"/>
    <mergeCell ref="B1299:C1299"/>
    <mergeCell ref="B1300:C1300"/>
    <mergeCell ref="B1301:C1301"/>
    <mergeCell ref="B1302:C1302"/>
    <mergeCell ref="B1303:C1303"/>
    <mergeCell ref="B1304:C1304"/>
    <mergeCell ref="B1293:C1293"/>
    <mergeCell ref="B1294:C1294"/>
    <mergeCell ref="B1295:C1295"/>
    <mergeCell ref="B1296:C1296"/>
    <mergeCell ref="B1297:C1297"/>
    <mergeCell ref="B1298:C1298"/>
    <mergeCell ref="B1323:C1323"/>
    <mergeCell ref="B1324:C1324"/>
    <mergeCell ref="B1325:C1325"/>
    <mergeCell ref="B1326:C1326"/>
    <mergeCell ref="B1327:C1327"/>
    <mergeCell ref="B1328:C1328"/>
    <mergeCell ref="B1317:C1317"/>
    <mergeCell ref="B1318:C1318"/>
    <mergeCell ref="B1319:C1319"/>
    <mergeCell ref="B1320:C1320"/>
    <mergeCell ref="B1321:C1321"/>
    <mergeCell ref="B1322:C1322"/>
    <mergeCell ref="B1311:C1311"/>
    <mergeCell ref="B1312:C1312"/>
    <mergeCell ref="B1313:C1313"/>
    <mergeCell ref="B1314:C1314"/>
    <mergeCell ref="B1315:C1315"/>
    <mergeCell ref="B1316:C1316"/>
    <mergeCell ref="B1341:C1341"/>
    <mergeCell ref="B1342:C1342"/>
    <mergeCell ref="B1343:C1343"/>
    <mergeCell ref="B1344:C1344"/>
    <mergeCell ref="B1345:C1345"/>
    <mergeCell ref="B1346:C1346"/>
    <mergeCell ref="B1335:C1335"/>
    <mergeCell ref="B1336:C1336"/>
    <mergeCell ref="B1337:C1337"/>
    <mergeCell ref="B1338:C1338"/>
    <mergeCell ref="B1339:C1339"/>
    <mergeCell ref="B1340:C1340"/>
    <mergeCell ref="B1329:C1329"/>
    <mergeCell ref="B1330:C1330"/>
    <mergeCell ref="B1331:C1331"/>
    <mergeCell ref="B1332:C1332"/>
    <mergeCell ref="B1333:C1333"/>
    <mergeCell ref="B1334:C1334"/>
    <mergeCell ref="B1359:C1359"/>
    <mergeCell ref="B1360:C1360"/>
    <mergeCell ref="B1361:C1361"/>
    <mergeCell ref="B1362:C1362"/>
    <mergeCell ref="B1363:C1363"/>
    <mergeCell ref="B1364:C1364"/>
    <mergeCell ref="B1353:C1353"/>
    <mergeCell ref="B1354:C1354"/>
    <mergeCell ref="B1355:C1355"/>
    <mergeCell ref="B1356:C1356"/>
    <mergeCell ref="B1357:C1357"/>
    <mergeCell ref="B1358:C1358"/>
    <mergeCell ref="B1347:C1347"/>
    <mergeCell ref="B1348:C1348"/>
    <mergeCell ref="B1349:C1349"/>
    <mergeCell ref="B1350:C1350"/>
    <mergeCell ref="B1351:C1351"/>
    <mergeCell ref="B1352:C1352"/>
    <mergeCell ref="B1377:C1377"/>
    <mergeCell ref="B1378:C1378"/>
    <mergeCell ref="B1379:C1379"/>
    <mergeCell ref="B1380:C1380"/>
    <mergeCell ref="B1381:C1381"/>
    <mergeCell ref="B1382:C1382"/>
    <mergeCell ref="B1371:C1371"/>
    <mergeCell ref="B1372:C1372"/>
    <mergeCell ref="B1373:C1373"/>
    <mergeCell ref="B1374:C1374"/>
    <mergeCell ref="B1375:C1375"/>
    <mergeCell ref="B1376:C1376"/>
    <mergeCell ref="B1365:C1365"/>
    <mergeCell ref="B1366:C1366"/>
    <mergeCell ref="B1367:C1367"/>
    <mergeCell ref="B1368:C1368"/>
    <mergeCell ref="B1369:C1369"/>
    <mergeCell ref="B1370:C1370"/>
    <mergeCell ref="B1395:C1395"/>
    <mergeCell ref="B1396:C1396"/>
    <mergeCell ref="B1397:C1397"/>
    <mergeCell ref="B1398:C1398"/>
    <mergeCell ref="B1399:C1399"/>
    <mergeCell ref="B1400:C1400"/>
    <mergeCell ref="B1389:C1389"/>
    <mergeCell ref="B1390:C1390"/>
    <mergeCell ref="B1391:C1391"/>
    <mergeCell ref="B1392:C1392"/>
    <mergeCell ref="B1393:C1393"/>
    <mergeCell ref="B1394:C1394"/>
    <mergeCell ref="B1383:C1383"/>
    <mergeCell ref="B1384:C1384"/>
    <mergeCell ref="B1385:C1385"/>
    <mergeCell ref="B1386:C1386"/>
    <mergeCell ref="B1387:C1387"/>
    <mergeCell ref="B1388:C1388"/>
    <mergeCell ref="B1413:C1413"/>
    <mergeCell ref="B1414:C1414"/>
    <mergeCell ref="B1415:C1415"/>
    <mergeCell ref="B1416:C1416"/>
    <mergeCell ref="B1417:C1417"/>
    <mergeCell ref="B1418:C1418"/>
    <mergeCell ref="B1407:C1407"/>
    <mergeCell ref="B1408:C1408"/>
    <mergeCell ref="B1409:C1409"/>
    <mergeCell ref="B1410:C1410"/>
    <mergeCell ref="B1411:C1411"/>
    <mergeCell ref="B1412:C1412"/>
    <mergeCell ref="B1401:C1401"/>
    <mergeCell ref="B1402:C1402"/>
    <mergeCell ref="B1403:C1403"/>
    <mergeCell ref="B1404:C1404"/>
    <mergeCell ref="B1405:C1405"/>
    <mergeCell ref="B1406:C1406"/>
    <mergeCell ref="B1431:C1431"/>
    <mergeCell ref="B1432:C1432"/>
    <mergeCell ref="B1433:C1433"/>
    <mergeCell ref="B1434:C1434"/>
    <mergeCell ref="B1435:C1435"/>
    <mergeCell ref="B1436:C1436"/>
    <mergeCell ref="B1425:C1425"/>
    <mergeCell ref="B1426:C1426"/>
    <mergeCell ref="B1427:C1427"/>
    <mergeCell ref="B1428:C1428"/>
    <mergeCell ref="B1429:C1429"/>
    <mergeCell ref="B1430:C1430"/>
    <mergeCell ref="B1419:C1419"/>
    <mergeCell ref="B1420:C1420"/>
    <mergeCell ref="B1421:C1421"/>
    <mergeCell ref="B1422:C1422"/>
    <mergeCell ref="B1423:C1423"/>
    <mergeCell ref="B1424:C1424"/>
    <mergeCell ref="B1449:C1449"/>
    <mergeCell ref="B1450:C1450"/>
    <mergeCell ref="B1451:C1451"/>
    <mergeCell ref="B1452:C1452"/>
    <mergeCell ref="B1453:C1453"/>
    <mergeCell ref="B1454:C1454"/>
    <mergeCell ref="B1443:C1443"/>
    <mergeCell ref="B1444:C1444"/>
    <mergeCell ref="B1445:C1445"/>
    <mergeCell ref="B1446:C1446"/>
    <mergeCell ref="B1447:C1447"/>
    <mergeCell ref="B1448:C1448"/>
    <mergeCell ref="B1437:C1437"/>
    <mergeCell ref="B1438:C1438"/>
    <mergeCell ref="B1439:C1439"/>
    <mergeCell ref="B1440:C1440"/>
    <mergeCell ref="B1441:C1441"/>
    <mergeCell ref="B1442:C1442"/>
    <mergeCell ref="B1467:C1467"/>
    <mergeCell ref="B1468:C1468"/>
    <mergeCell ref="B1469:C1469"/>
    <mergeCell ref="B1470:C1470"/>
    <mergeCell ref="B1471:C1471"/>
    <mergeCell ref="B1472:C1472"/>
    <mergeCell ref="B1461:C1461"/>
    <mergeCell ref="B1462:C1462"/>
    <mergeCell ref="B1463:C1463"/>
    <mergeCell ref="B1464:C1464"/>
    <mergeCell ref="B1465:C1465"/>
    <mergeCell ref="B1466:C1466"/>
    <mergeCell ref="B1455:C1455"/>
    <mergeCell ref="B1456:C1456"/>
    <mergeCell ref="B1457:C1457"/>
    <mergeCell ref="B1458:C1458"/>
    <mergeCell ref="B1459:C1459"/>
    <mergeCell ref="B1460:C1460"/>
    <mergeCell ref="B1485:C1485"/>
    <mergeCell ref="B1486:C1486"/>
    <mergeCell ref="B1487:C1487"/>
    <mergeCell ref="B1488:C1488"/>
    <mergeCell ref="B1489:C1489"/>
    <mergeCell ref="B1490:C1490"/>
    <mergeCell ref="B1479:C1479"/>
    <mergeCell ref="B1480:C1480"/>
    <mergeCell ref="B1481:C1481"/>
    <mergeCell ref="B1482:C1482"/>
    <mergeCell ref="B1483:C1483"/>
    <mergeCell ref="B1484:C1484"/>
    <mergeCell ref="B1473:C1473"/>
    <mergeCell ref="B1474:C1474"/>
    <mergeCell ref="B1475:C1475"/>
    <mergeCell ref="B1476:C1476"/>
    <mergeCell ref="B1477:C1477"/>
    <mergeCell ref="B1478:C1478"/>
    <mergeCell ref="B1503:C1503"/>
    <mergeCell ref="B1504:C1504"/>
    <mergeCell ref="B1505:C1505"/>
    <mergeCell ref="B1506:C1506"/>
    <mergeCell ref="B1507:C1507"/>
    <mergeCell ref="B1508:C1508"/>
    <mergeCell ref="B1497:C1497"/>
    <mergeCell ref="B1498:C1498"/>
    <mergeCell ref="B1499:C1499"/>
    <mergeCell ref="B1500:C1500"/>
    <mergeCell ref="B1501:C1501"/>
    <mergeCell ref="B1502:C1502"/>
    <mergeCell ref="B1491:C1491"/>
    <mergeCell ref="B1492:C1492"/>
    <mergeCell ref="B1493:C1493"/>
    <mergeCell ref="B1494:C1494"/>
    <mergeCell ref="B1495:C1495"/>
    <mergeCell ref="B1496:C1496"/>
    <mergeCell ref="B1521:C1521"/>
    <mergeCell ref="B1522:C1522"/>
    <mergeCell ref="B1523:C1523"/>
    <mergeCell ref="B1524:C1524"/>
    <mergeCell ref="B1525:C1525"/>
    <mergeCell ref="B1526:C1526"/>
    <mergeCell ref="B1515:C1515"/>
    <mergeCell ref="B1516:C1516"/>
    <mergeCell ref="B1517:C1517"/>
    <mergeCell ref="B1518:C1518"/>
    <mergeCell ref="B1519:C1519"/>
    <mergeCell ref="B1520:C1520"/>
    <mergeCell ref="B1509:C1509"/>
    <mergeCell ref="B1510:C1510"/>
    <mergeCell ref="B1511:C1511"/>
    <mergeCell ref="B1512:C1512"/>
    <mergeCell ref="B1513:C1513"/>
    <mergeCell ref="B1514:C1514"/>
    <mergeCell ref="B1539:C1539"/>
    <mergeCell ref="B1540:C1540"/>
    <mergeCell ref="B1541:C1541"/>
    <mergeCell ref="B1542:C1542"/>
    <mergeCell ref="B1543:C1543"/>
    <mergeCell ref="B1544:C1544"/>
    <mergeCell ref="B1533:C1533"/>
    <mergeCell ref="B1534:C1534"/>
    <mergeCell ref="B1535:C1535"/>
    <mergeCell ref="B1536:C1536"/>
    <mergeCell ref="B1537:C1537"/>
    <mergeCell ref="B1538:C1538"/>
    <mergeCell ref="B1527:C1527"/>
    <mergeCell ref="B1528:C1528"/>
    <mergeCell ref="B1529:C1529"/>
    <mergeCell ref="B1530:C1530"/>
    <mergeCell ref="B1531:C1531"/>
    <mergeCell ref="B1532:C1532"/>
    <mergeCell ref="B1557:C1557"/>
    <mergeCell ref="B1558:C1558"/>
    <mergeCell ref="B1559:C1559"/>
    <mergeCell ref="B1560:C1560"/>
    <mergeCell ref="B1561:C1561"/>
    <mergeCell ref="B1562:C1562"/>
    <mergeCell ref="B1551:C1551"/>
    <mergeCell ref="B1552:C1552"/>
    <mergeCell ref="B1553:C1553"/>
    <mergeCell ref="B1554:C1554"/>
    <mergeCell ref="B1555:C1555"/>
    <mergeCell ref="B1556:C1556"/>
    <mergeCell ref="B1545:C1545"/>
    <mergeCell ref="B1546:C1546"/>
    <mergeCell ref="B1547:C1547"/>
    <mergeCell ref="B1548:C1548"/>
    <mergeCell ref="B1549:C1549"/>
    <mergeCell ref="B1550:C1550"/>
    <mergeCell ref="B1575:C1575"/>
    <mergeCell ref="B1576:C1576"/>
    <mergeCell ref="B1577:C1577"/>
    <mergeCell ref="B1578:C1578"/>
    <mergeCell ref="B1579:C1579"/>
    <mergeCell ref="B1580:C1580"/>
    <mergeCell ref="B1569:C1569"/>
    <mergeCell ref="B1570:C1570"/>
    <mergeCell ref="B1571:C1571"/>
    <mergeCell ref="B1572:C1572"/>
    <mergeCell ref="B1573:C1573"/>
    <mergeCell ref="B1574:C1574"/>
    <mergeCell ref="B1563:C1563"/>
    <mergeCell ref="B1564:C1564"/>
    <mergeCell ref="B1565:C1565"/>
    <mergeCell ref="B1566:C1566"/>
    <mergeCell ref="B1567:C1567"/>
    <mergeCell ref="B1568:C1568"/>
    <mergeCell ref="B1593:C1593"/>
    <mergeCell ref="B1594:C1594"/>
    <mergeCell ref="B1595:C1595"/>
    <mergeCell ref="B1596:C1596"/>
    <mergeCell ref="B1597:C1597"/>
    <mergeCell ref="B1598:C1598"/>
    <mergeCell ref="B1587:C1587"/>
    <mergeCell ref="B1588:C1588"/>
    <mergeCell ref="B1589:C1589"/>
    <mergeCell ref="B1590:C1590"/>
    <mergeCell ref="B1591:C1591"/>
    <mergeCell ref="B1592:C1592"/>
    <mergeCell ref="B1581:C1581"/>
    <mergeCell ref="B1582:C1582"/>
    <mergeCell ref="B1583:C1583"/>
    <mergeCell ref="B1584:C1584"/>
    <mergeCell ref="B1585:C1585"/>
    <mergeCell ref="B1586:C1586"/>
    <mergeCell ref="B1611:C1611"/>
    <mergeCell ref="B1612:C1612"/>
    <mergeCell ref="B1613:C1613"/>
    <mergeCell ref="B1614:C1614"/>
    <mergeCell ref="B1615:C1615"/>
    <mergeCell ref="B1616:C1616"/>
    <mergeCell ref="B1605:C1605"/>
    <mergeCell ref="B1606:C1606"/>
    <mergeCell ref="B1607:C1607"/>
    <mergeCell ref="B1608:C1608"/>
    <mergeCell ref="B1609:C1609"/>
    <mergeCell ref="B1610:C1610"/>
    <mergeCell ref="B1599:C1599"/>
    <mergeCell ref="B1600:C1600"/>
    <mergeCell ref="B1601:C1601"/>
    <mergeCell ref="B1602:C1602"/>
    <mergeCell ref="B1603:C1603"/>
    <mergeCell ref="B1604:C1604"/>
    <mergeCell ref="B1629:C1629"/>
    <mergeCell ref="B1630:C1630"/>
    <mergeCell ref="B1631:C1631"/>
    <mergeCell ref="B1632:C1632"/>
    <mergeCell ref="B1633:C1633"/>
    <mergeCell ref="B1634:C1634"/>
    <mergeCell ref="B1623:C1623"/>
    <mergeCell ref="B1624:C1624"/>
    <mergeCell ref="B1625:C1625"/>
    <mergeCell ref="B1626:C1626"/>
    <mergeCell ref="B1627:C1627"/>
    <mergeCell ref="B1628:C1628"/>
    <mergeCell ref="B1617:C1617"/>
    <mergeCell ref="B1618:C1618"/>
    <mergeCell ref="B1619:C1619"/>
    <mergeCell ref="B1620:C1620"/>
    <mergeCell ref="B1621:C1621"/>
    <mergeCell ref="B1622:C1622"/>
    <mergeCell ref="B1647:C1647"/>
    <mergeCell ref="B1648:C1648"/>
    <mergeCell ref="B1649:C1649"/>
    <mergeCell ref="B1650:C1650"/>
    <mergeCell ref="B1651:C1651"/>
    <mergeCell ref="B1652:C1652"/>
    <mergeCell ref="B1641:C1641"/>
    <mergeCell ref="B1642:C1642"/>
    <mergeCell ref="B1643:C1643"/>
    <mergeCell ref="B1644:C1644"/>
    <mergeCell ref="B1645:C1645"/>
    <mergeCell ref="B1646:C1646"/>
    <mergeCell ref="B1635:C1635"/>
    <mergeCell ref="B1636:C1636"/>
    <mergeCell ref="B1637:C1637"/>
    <mergeCell ref="B1638:C1638"/>
    <mergeCell ref="B1639:C1639"/>
    <mergeCell ref="B1640:C1640"/>
    <mergeCell ref="B1665:C1665"/>
    <mergeCell ref="B1666:C1666"/>
    <mergeCell ref="B1667:C1667"/>
    <mergeCell ref="B1668:C1668"/>
    <mergeCell ref="B1669:C1669"/>
    <mergeCell ref="B1670:C1670"/>
    <mergeCell ref="B1659:C1659"/>
    <mergeCell ref="B1660:C1660"/>
    <mergeCell ref="B1661:C1661"/>
    <mergeCell ref="B1662:C1662"/>
    <mergeCell ref="B1663:C1663"/>
    <mergeCell ref="B1664:C1664"/>
    <mergeCell ref="B1653:C1653"/>
    <mergeCell ref="B1654:C1654"/>
    <mergeCell ref="B1655:C1655"/>
    <mergeCell ref="B1656:C1656"/>
    <mergeCell ref="B1657:C1657"/>
    <mergeCell ref="B1658:C1658"/>
    <mergeCell ref="B1683:C1683"/>
    <mergeCell ref="B1684:C1684"/>
    <mergeCell ref="B1685:C1685"/>
    <mergeCell ref="B1686:C1686"/>
    <mergeCell ref="B1687:C1687"/>
    <mergeCell ref="B1688:C1688"/>
    <mergeCell ref="B1677:C1677"/>
    <mergeCell ref="B1678:C1678"/>
    <mergeCell ref="B1679:C1679"/>
    <mergeCell ref="B1680:C1680"/>
    <mergeCell ref="B1681:C1681"/>
    <mergeCell ref="B1682:C1682"/>
    <mergeCell ref="B1671:C1671"/>
    <mergeCell ref="B1672:C1672"/>
    <mergeCell ref="B1673:C1673"/>
    <mergeCell ref="B1674:C1674"/>
    <mergeCell ref="B1675:C1675"/>
    <mergeCell ref="B1676:C1676"/>
    <mergeCell ref="B1701:C1701"/>
    <mergeCell ref="B1702:C1702"/>
    <mergeCell ref="B1703:C1703"/>
    <mergeCell ref="B1704:C1704"/>
    <mergeCell ref="B1705:C1705"/>
    <mergeCell ref="B1706:C1706"/>
    <mergeCell ref="B1695:C1695"/>
    <mergeCell ref="B1696:C1696"/>
    <mergeCell ref="B1697:C1697"/>
    <mergeCell ref="B1698:C1698"/>
    <mergeCell ref="B1699:C1699"/>
    <mergeCell ref="B1700:C1700"/>
    <mergeCell ref="B1689:C1689"/>
    <mergeCell ref="B1690:C1690"/>
    <mergeCell ref="B1691:C1691"/>
    <mergeCell ref="B1692:C1692"/>
    <mergeCell ref="B1693:C1693"/>
    <mergeCell ref="B1694:C1694"/>
    <mergeCell ref="B1719:C1719"/>
    <mergeCell ref="B1720:C1720"/>
    <mergeCell ref="B1721:C1721"/>
    <mergeCell ref="B1722:C1722"/>
    <mergeCell ref="B1723:C1723"/>
    <mergeCell ref="B1724:C1724"/>
    <mergeCell ref="B1713:C1713"/>
    <mergeCell ref="B1714:C1714"/>
    <mergeCell ref="B1715:C1715"/>
    <mergeCell ref="B1716:C1716"/>
    <mergeCell ref="B1717:C1717"/>
    <mergeCell ref="B1718:C1718"/>
    <mergeCell ref="B1707:C1707"/>
    <mergeCell ref="B1708:C1708"/>
    <mergeCell ref="B1709:C1709"/>
    <mergeCell ref="B1710:C1710"/>
    <mergeCell ref="B1711:C1711"/>
    <mergeCell ref="B1712:C1712"/>
    <mergeCell ref="B1737:C1737"/>
    <mergeCell ref="B1738:C1738"/>
    <mergeCell ref="B1739:C1739"/>
    <mergeCell ref="B1740:C1740"/>
    <mergeCell ref="B1741:C1741"/>
    <mergeCell ref="B1742:C1742"/>
    <mergeCell ref="B1731:C1731"/>
    <mergeCell ref="B1732:C1732"/>
    <mergeCell ref="B1733:C1733"/>
    <mergeCell ref="B1734:C1734"/>
    <mergeCell ref="B1735:C1735"/>
    <mergeCell ref="B1736:C1736"/>
    <mergeCell ref="B1725:C1725"/>
    <mergeCell ref="B1726:C1726"/>
    <mergeCell ref="B1727:C1727"/>
    <mergeCell ref="B1728:C1728"/>
    <mergeCell ref="B1729:C1729"/>
    <mergeCell ref="B1730:C1730"/>
    <mergeCell ref="B1755:C1755"/>
    <mergeCell ref="B1756:C1756"/>
    <mergeCell ref="B1757:C1757"/>
    <mergeCell ref="B1758:C1758"/>
    <mergeCell ref="B1759:C1759"/>
    <mergeCell ref="B1760:C1760"/>
    <mergeCell ref="B1749:C1749"/>
    <mergeCell ref="B1750:C1750"/>
    <mergeCell ref="B1751:C1751"/>
    <mergeCell ref="B1752:C1752"/>
    <mergeCell ref="B1753:C1753"/>
    <mergeCell ref="B1754:C1754"/>
    <mergeCell ref="B1743:C1743"/>
    <mergeCell ref="B1744:C1744"/>
    <mergeCell ref="B1745:C1745"/>
    <mergeCell ref="B1746:C1746"/>
    <mergeCell ref="B1747:C1747"/>
    <mergeCell ref="B1748:C1748"/>
    <mergeCell ref="B1773:C1773"/>
    <mergeCell ref="B1774:C1774"/>
    <mergeCell ref="B1775:C1775"/>
    <mergeCell ref="B1776:C1776"/>
    <mergeCell ref="B1777:C1777"/>
    <mergeCell ref="B1778:C1778"/>
    <mergeCell ref="B1767:C1767"/>
    <mergeCell ref="B1768:C1768"/>
    <mergeCell ref="B1769:C1769"/>
    <mergeCell ref="B1770:C1770"/>
    <mergeCell ref="B1771:C1771"/>
    <mergeCell ref="B1772:C1772"/>
    <mergeCell ref="B1761:C1761"/>
    <mergeCell ref="B1762:C1762"/>
    <mergeCell ref="B1763:C1763"/>
    <mergeCell ref="B1764:C1764"/>
    <mergeCell ref="B1765:C1765"/>
    <mergeCell ref="B1766:C1766"/>
    <mergeCell ref="B1791:C1791"/>
    <mergeCell ref="B1792:C1792"/>
    <mergeCell ref="B1793:C1793"/>
    <mergeCell ref="B1794:C1794"/>
    <mergeCell ref="B1795:C1795"/>
    <mergeCell ref="B1796:C1796"/>
    <mergeCell ref="B1785:C1785"/>
    <mergeCell ref="B1786:C1786"/>
    <mergeCell ref="B1787:C1787"/>
    <mergeCell ref="B1788:C1788"/>
    <mergeCell ref="B1789:C1789"/>
    <mergeCell ref="B1790:C1790"/>
    <mergeCell ref="B1779:C1779"/>
    <mergeCell ref="B1780:C1780"/>
    <mergeCell ref="B1781:C1781"/>
    <mergeCell ref="B1782:C1782"/>
    <mergeCell ref="B1783:C1783"/>
    <mergeCell ref="B1784:C1784"/>
    <mergeCell ref="B1809:C1809"/>
    <mergeCell ref="B1810:C1810"/>
    <mergeCell ref="B1811:C1811"/>
    <mergeCell ref="B1812:C1812"/>
    <mergeCell ref="B1813:C1813"/>
    <mergeCell ref="B1814:C1814"/>
    <mergeCell ref="B1803:C1803"/>
    <mergeCell ref="B1804:C1804"/>
    <mergeCell ref="B1805:C1805"/>
    <mergeCell ref="B1806:C1806"/>
    <mergeCell ref="B1807:C1807"/>
    <mergeCell ref="B1808:C1808"/>
    <mergeCell ref="B1797:C1797"/>
    <mergeCell ref="B1798:C1798"/>
    <mergeCell ref="B1799:C1799"/>
    <mergeCell ref="B1800:C1800"/>
    <mergeCell ref="B1801:C1801"/>
    <mergeCell ref="B1802:C1802"/>
    <mergeCell ref="B1827:C1827"/>
    <mergeCell ref="B1828:C1828"/>
    <mergeCell ref="B1829:C1829"/>
    <mergeCell ref="B1830:C1830"/>
    <mergeCell ref="B1831:C1831"/>
    <mergeCell ref="B1832:C1832"/>
    <mergeCell ref="B1821:C1821"/>
    <mergeCell ref="B1822:C1822"/>
    <mergeCell ref="B1823:C1823"/>
    <mergeCell ref="B1824:C1824"/>
    <mergeCell ref="B1825:C1825"/>
    <mergeCell ref="B1826:C1826"/>
    <mergeCell ref="B1815:C1815"/>
    <mergeCell ref="B1816:C1816"/>
    <mergeCell ref="B1817:C1817"/>
    <mergeCell ref="B1818:C1818"/>
    <mergeCell ref="B1819:C1819"/>
    <mergeCell ref="B1820:C1820"/>
    <mergeCell ref="B1845:C1845"/>
    <mergeCell ref="B1846:C1846"/>
    <mergeCell ref="B1847:C1847"/>
    <mergeCell ref="B1848:C1848"/>
    <mergeCell ref="B1849:C1849"/>
    <mergeCell ref="B1850:C1850"/>
    <mergeCell ref="B1839:C1839"/>
    <mergeCell ref="B1840:C1840"/>
    <mergeCell ref="B1841:C1841"/>
    <mergeCell ref="B1842:C1842"/>
    <mergeCell ref="B1843:C1843"/>
    <mergeCell ref="B1844:C1844"/>
    <mergeCell ref="B1833:C1833"/>
    <mergeCell ref="B1834:C1834"/>
    <mergeCell ref="B1835:C1835"/>
    <mergeCell ref="B1836:C1836"/>
    <mergeCell ref="B1837:C1837"/>
    <mergeCell ref="B1838:C1838"/>
    <mergeCell ref="B1863:C1863"/>
    <mergeCell ref="B1864:C1864"/>
    <mergeCell ref="B1865:C1865"/>
    <mergeCell ref="B1866:C1866"/>
    <mergeCell ref="B1867:C1867"/>
    <mergeCell ref="B1868:C1868"/>
    <mergeCell ref="B1857:C1857"/>
    <mergeCell ref="B1858:C1858"/>
    <mergeCell ref="B1859:C1859"/>
    <mergeCell ref="B1860:C1860"/>
    <mergeCell ref="B1861:C1861"/>
    <mergeCell ref="B1862:C1862"/>
    <mergeCell ref="B1851:C1851"/>
    <mergeCell ref="B1852:C1852"/>
    <mergeCell ref="B1853:C1853"/>
    <mergeCell ref="B1854:C1854"/>
    <mergeCell ref="B1855:C1855"/>
    <mergeCell ref="B1856:C1856"/>
    <mergeCell ref="B1881:C1881"/>
    <mergeCell ref="B1882:C1882"/>
    <mergeCell ref="B1883:C1883"/>
    <mergeCell ref="B1884:C1884"/>
    <mergeCell ref="B1885:C1885"/>
    <mergeCell ref="B1886:C1886"/>
    <mergeCell ref="B1875:C1875"/>
    <mergeCell ref="B1876:C1876"/>
    <mergeCell ref="B1877:C1877"/>
    <mergeCell ref="B1878:C1878"/>
    <mergeCell ref="B1879:C1879"/>
    <mergeCell ref="B1880:C1880"/>
    <mergeCell ref="B1869:C1869"/>
    <mergeCell ref="B1870:C1870"/>
    <mergeCell ref="B1871:C1871"/>
    <mergeCell ref="B1872:C1872"/>
    <mergeCell ref="B1873:C1873"/>
    <mergeCell ref="B1874:C1874"/>
    <mergeCell ref="B1899:C1899"/>
    <mergeCell ref="B1900:C1900"/>
    <mergeCell ref="B1901:C1901"/>
    <mergeCell ref="B1902:C1902"/>
    <mergeCell ref="B1903:C1903"/>
    <mergeCell ref="B1904:C1904"/>
    <mergeCell ref="B1893:C1893"/>
    <mergeCell ref="B1894:C1894"/>
    <mergeCell ref="B1895:C1895"/>
    <mergeCell ref="B1896:C1896"/>
    <mergeCell ref="B1897:C1897"/>
    <mergeCell ref="B1898:C1898"/>
    <mergeCell ref="B1887:C1887"/>
    <mergeCell ref="B1888:C1888"/>
    <mergeCell ref="B1889:C1889"/>
    <mergeCell ref="B1890:C1890"/>
    <mergeCell ref="B1891:C1891"/>
    <mergeCell ref="B1892:C1892"/>
    <mergeCell ref="B1917:C1917"/>
    <mergeCell ref="B1918:C1918"/>
    <mergeCell ref="B1919:C1919"/>
    <mergeCell ref="B1920:C1920"/>
    <mergeCell ref="B1921:C1921"/>
    <mergeCell ref="B1922:C1922"/>
    <mergeCell ref="B1911:C1911"/>
    <mergeCell ref="B1912:C1912"/>
    <mergeCell ref="B1913:C1913"/>
    <mergeCell ref="B1914:C1914"/>
    <mergeCell ref="B1915:C1915"/>
    <mergeCell ref="B1916:C1916"/>
    <mergeCell ref="B1905:C1905"/>
    <mergeCell ref="B1906:C1906"/>
    <mergeCell ref="B1907:C1907"/>
    <mergeCell ref="B1908:C1908"/>
    <mergeCell ref="B1909:C1909"/>
    <mergeCell ref="B1910:C1910"/>
    <mergeCell ref="B1935:C1935"/>
    <mergeCell ref="B1936:C1936"/>
    <mergeCell ref="B1937:C1937"/>
    <mergeCell ref="B1938:C1938"/>
    <mergeCell ref="B1939:C1939"/>
    <mergeCell ref="B1940:C1940"/>
    <mergeCell ref="B1929:C1929"/>
    <mergeCell ref="B1930:C1930"/>
    <mergeCell ref="B1931:C1931"/>
    <mergeCell ref="B1932:C1932"/>
    <mergeCell ref="B1933:C1933"/>
    <mergeCell ref="B1934:C1934"/>
    <mergeCell ref="B1923:C1923"/>
    <mergeCell ref="B1924:C1924"/>
    <mergeCell ref="B1925:C1925"/>
    <mergeCell ref="B1926:C1926"/>
    <mergeCell ref="B1927:C1927"/>
    <mergeCell ref="B1928:C1928"/>
    <mergeCell ref="B1953:C1953"/>
    <mergeCell ref="B1954:C1954"/>
    <mergeCell ref="B1955:C1955"/>
    <mergeCell ref="B1956:C1956"/>
    <mergeCell ref="B1957:C1957"/>
    <mergeCell ref="B1958:C1958"/>
    <mergeCell ref="B1947:C1947"/>
    <mergeCell ref="B1948:C1948"/>
    <mergeCell ref="B1949:C1949"/>
    <mergeCell ref="B1950:C1950"/>
    <mergeCell ref="B1951:C1951"/>
    <mergeCell ref="B1952:C1952"/>
    <mergeCell ref="B1941:C1941"/>
    <mergeCell ref="B1942:C1942"/>
    <mergeCell ref="B1943:C1943"/>
    <mergeCell ref="B1944:C1944"/>
    <mergeCell ref="B1945:C1945"/>
    <mergeCell ref="B1946:C1946"/>
    <mergeCell ref="B1971:C1971"/>
    <mergeCell ref="B1972:C1972"/>
    <mergeCell ref="B1973:C1973"/>
    <mergeCell ref="B1974:C1974"/>
    <mergeCell ref="B1975:C1975"/>
    <mergeCell ref="B1976:C1976"/>
    <mergeCell ref="B1965:C1965"/>
    <mergeCell ref="B1966:C1966"/>
    <mergeCell ref="B1967:C1967"/>
    <mergeCell ref="B1968:C1968"/>
    <mergeCell ref="B1969:C1969"/>
    <mergeCell ref="B1970:C1970"/>
    <mergeCell ref="B1959:C1959"/>
    <mergeCell ref="B1960:C1960"/>
    <mergeCell ref="B1961:C1961"/>
    <mergeCell ref="B1962:C1962"/>
    <mergeCell ref="B1963:C1963"/>
    <mergeCell ref="B1964:C1964"/>
    <mergeCell ref="B1989:C1989"/>
    <mergeCell ref="B1990:C1990"/>
    <mergeCell ref="B1991:C1991"/>
    <mergeCell ref="B1992:C1992"/>
    <mergeCell ref="B1993:C1993"/>
    <mergeCell ref="B1994:C1994"/>
    <mergeCell ref="B1983:C1983"/>
    <mergeCell ref="B1984:C1984"/>
    <mergeCell ref="B1985:C1985"/>
    <mergeCell ref="B1986:C1986"/>
    <mergeCell ref="B1987:C1987"/>
    <mergeCell ref="B1988:C1988"/>
    <mergeCell ref="B1977:C1977"/>
    <mergeCell ref="B1978:C1978"/>
    <mergeCell ref="B1979:C1979"/>
    <mergeCell ref="B1980:C1980"/>
    <mergeCell ref="B1981:C1981"/>
    <mergeCell ref="B1982:C1982"/>
    <mergeCell ref="B2007:C2007"/>
    <mergeCell ref="B2008:C2008"/>
    <mergeCell ref="B2009:C2009"/>
    <mergeCell ref="B2010:C2010"/>
    <mergeCell ref="B2011:C2011"/>
    <mergeCell ref="B2012:C2012"/>
    <mergeCell ref="B2001:C2001"/>
    <mergeCell ref="B2002:C2002"/>
    <mergeCell ref="B2003:C2003"/>
    <mergeCell ref="B2004:C2004"/>
    <mergeCell ref="B2005:C2005"/>
    <mergeCell ref="B2006:C2006"/>
    <mergeCell ref="B1995:C1995"/>
    <mergeCell ref="B1996:C1996"/>
    <mergeCell ref="B1997:C1997"/>
    <mergeCell ref="B1998:C1998"/>
    <mergeCell ref="B1999:C1999"/>
    <mergeCell ref="B2000:C2000"/>
    <mergeCell ref="B2025:C2025"/>
    <mergeCell ref="B2026:C2026"/>
    <mergeCell ref="B2027:C2027"/>
    <mergeCell ref="B2028:C2028"/>
    <mergeCell ref="B2029:C2029"/>
    <mergeCell ref="B2030:C2030"/>
    <mergeCell ref="B2019:C2019"/>
    <mergeCell ref="B2020:C2020"/>
    <mergeCell ref="B2021:C2021"/>
    <mergeCell ref="B2022:C2022"/>
    <mergeCell ref="B2023:C2023"/>
    <mergeCell ref="B2024:C2024"/>
    <mergeCell ref="B2013:C2013"/>
    <mergeCell ref="B2014:C2014"/>
    <mergeCell ref="B2015:C2015"/>
    <mergeCell ref="B2016:C2016"/>
    <mergeCell ref="B2017:C2017"/>
    <mergeCell ref="B2018:C2018"/>
    <mergeCell ref="B2043:C2043"/>
    <mergeCell ref="B2044:C2044"/>
    <mergeCell ref="B2045:C2045"/>
    <mergeCell ref="B2046:C2046"/>
    <mergeCell ref="B2047:C2047"/>
    <mergeCell ref="B2048:C2048"/>
    <mergeCell ref="B2037:C2037"/>
    <mergeCell ref="B2038:C2038"/>
    <mergeCell ref="B2039:C2039"/>
    <mergeCell ref="B2040:C2040"/>
    <mergeCell ref="B2041:C2041"/>
    <mergeCell ref="B2042:C2042"/>
    <mergeCell ref="B2031:C2031"/>
    <mergeCell ref="B2032:C2032"/>
    <mergeCell ref="B2033:C2033"/>
    <mergeCell ref="B2034:C2034"/>
    <mergeCell ref="B2035:C2035"/>
    <mergeCell ref="B2036:C2036"/>
    <mergeCell ref="B2061:C2061"/>
    <mergeCell ref="B2062:C2062"/>
    <mergeCell ref="B2063:C2063"/>
    <mergeCell ref="B2064:C2064"/>
    <mergeCell ref="B2065:C2065"/>
    <mergeCell ref="B2066:C2066"/>
    <mergeCell ref="B2055:C2055"/>
    <mergeCell ref="B2056:C2056"/>
    <mergeCell ref="B2057:C2057"/>
    <mergeCell ref="B2058:C2058"/>
    <mergeCell ref="B2059:C2059"/>
    <mergeCell ref="B2060:C2060"/>
    <mergeCell ref="B2049:C2049"/>
    <mergeCell ref="B2050:C2050"/>
    <mergeCell ref="B2051:C2051"/>
    <mergeCell ref="B2052:C2052"/>
    <mergeCell ref="B2053:C2053"/>
    <mergeCell ref="B2054:C2054"/>
    <mergeCell ref="B2079:C2079"/>
    <mergeCell ref="B2080:C2080"/>
    <mergeCell ref="B2081:C2081"/>
    <mergeCell ref="B2082:C2082"/>
    <mergeCell ref="B2083:C2083"/>
    <mergeCell ref="B2084:C2084"/>
    <mergeCell ref="B2073:C2073"/>
    <mergeCell ref="B2074:C2074"/>
    <mergeCell ref="B2075:C2075"/>
    <mergeCell ref="B2076:C2076"/>
    <mergeCell ref="B2077:C2077"/>
    <mergeCell ref="B2078:C2078"/>
    <mergeCell ref="B2067:C2067"/>
    <mergeCell ref="B2068:C2068"/>
    <mergeCell ref="B2069:C2069"/>
    <mergeCell ref="B2070:C2070"/>
    <mergeCell ref="B2071:C2071"/>
    <mergeCell ref="B2072:C2072"/>
    <mergeCell ref="B2097:C2097"/>
    <mergeCell ref="B2098:C2098"/>
    <mergeCell ref="B2099:C2099"/>
    <mergeCell ref="B2100:C2100"/>
    <mergeCell ref="B2101:C2101"/>
    <mergeCell ref="B2102:C2102"/>
    <mergeCell ref="B2091:C2091"/>
    <mergeCell ref="B2092:C2092"/>
    <mergeCell ref="B2093:C2093"/>
    <mergeCell ref="B2094:C2094"/>
    <mergeCell ref="B2095:C2095"/>
    <mergeCell ref="B2096:C2096"/>
    <mergeCell ref="B2085:C2085"/>
    <mergeCell ref="B2086:C2086"/>
    <mergeCell ref="B2087:C2087"/>
    <mergeCell ref="B2088:C2088"/>
    <mergeCell ref="B2089:C2089"/>
    <mergeCell ref="B2090:C2090"/>
    <mergeCell ref="B2115:C2115"/>
    <mergeCell ref="B2116:C2116"/>
    <mergeCell ref="B2117:C2117"/>
    <mergeCell ref="B2118:C2118"/>
    <mergeCell ref="B2119:C2119"/>
    <mergeCell ref="B2120:C2120"/>
    <mergeCell ref="B2109:C2109"/>
    <mergeCell ref="B2110:C2110"/>
    <mergeCell ref="B2111:C2111"/>
    <mergeCell ref="B2112:C2112"/>
    <mergeCell ref="B2113:C2113"/>
    <mergeCell ref="B2114:C2114"/>
    <mergeCell ref="B2103:C2103"/>
    <mergeCell ref="B2104:C2104"/>
    <mergeCell ref="B2105:C2105"/>
    <mergeCell ref="B2106:C2106"/>
    <mergeCell ref="B2107:C2107"/>
    <mergeCell ref="B2108:C2108"/>
    <mergeCell ref="B2133:C2133"/>
    <mergeCell ref="B2134:C2134"/>
    <mergeCell ref="B2135:C2135"/>
    <mergeCell ref="B2136:C2136"/>
    <mergeCell ref="B2137:C2137"/>
    <mergeCell ref="B2138:C2138"/>
    <mergeCell ref="B2127:C2127"/>
    <mergeCell ref="B2128:C2128"/>
    <mergeCell ref="B2129:C2129"/>
    <mergeCell ref="B2130:C2130"/>
    <mergeCell ref="B2131:C2131"/>
    <mergeCell ref="B2132:C2132"/>
    <mergeCell ref="B2121:C2121"/>
    <mergeCell ref="B2122:C2122"/>
    <mergeCell ref="B2123:C2123"/>
    <mergeCell ref="B2124:C2124"/>
    <mergeCell ref="B2125:C2125"/>
    <mergeCell ref="B2126:C2126"/>
    <mergeCell ref="B2151:C2151"/>
    <mergeCell ref="B2152:C2152"/>
    <mergeCell ref="B2153:C2153"/>
    <mergeCell ref="B2154:C2154"/>
    <mergeCell ref="B2155:C2155"/>
    <mergeCell ref="B2156:C2156"/>
    <mergeCell ref="B2145:C2145"/>
    <mergeCell ref="B2146:C2146"/>
    <mergeCell ref="B2147:C2147"/>
    <mergeCell ref="B2148:C2148"/>
    <mergeCell ref="B2149:C2149"/>
    <mergeCell ref="B2150:C2150"/>
    <mergeCell ref="B2139:C2139"/>
    <mergeCell ref="B2140:C2140"/>
    <mergeCell ref="B2141:C2141"/>
    <mergeCell ref="B2142:C2142"/>
    <mergeCell ref="B2143:C2143"/>
    <mergeCell ref="B2144:C2144"/>
    <mergeCell ref="B2169:C2169"/>
    <mergeCell ref="B2170:C2170"/>
    <mergeCell ref="B2171:C2171"/>
    <mergeCell ref="B2172:C2172"/>
    <mergeCell ref="B2173:C2173"/>
    <mergeCell ref="B2174:C2174"/>
    <mergeCell ref="B2163:C2163"/>
    <mergeCell ref="B2164:C2164"/>
    <mergeCell ref="B2165:C2165"/>
    <mergeCell ref="B2166:C2166"/>
    <mergeCell ref="B2167:C2167"/>
    <mergeCell ref="B2168:C2168"/>
    <mergeCell ref="B2157:C2157"/>
    <mergeCell ref="B2158:C2158"/>
    <mergeCell ref="B2159:C2159"/>
    <mergeCell ref="B2160:C2160"/>
    <mergeCell ref="B2161:C2161"/>
    <mergeCell ref="B2162:C2162"/>
    <mergeCell ref="B2187:C2187"/>
    <mergeCell ref="B2188:C2188"/>
    <mergeCell ref="B2189:C2189"/>
    <mergeCell ref="B2190:C2190"/>
    <mergeCell ref="B2191:C2191"/>
    <mergeCell ref="B2192:C2192"/>
    <mergeCell ref="B2181:C2181"/>
    <mergeCell ref="B2182:C2182"/>
    <mergeCell ref="B2183:C2183"/>
    <mergeCell ref="B2184:C2184"/>
    <mergeCell ref="B2185:C2185"/>
    <mergeCell ref="B2186:C2186"/>
    <mergeCell ref="B2175:C2175"/>
    <mergeCell ref="B2176:C2176"/>
    <mergeCell ref="B2177:C2177"/>
    <mergeCell ref="B2178:C2178"/>
    <mergeCell ref="B2179:C2179"/>
    <mergeCell ref="B2180:C2180"/>
    <mergeCell ref="B2205:C2205"/>
    <mergeCell ref="B2206:C2206"/>
    <mergeCell ref="B2207:C2207"/>
    <mergeCell ref="B2208:C2208"/>
    <mergeCell ref="B2209:C2209"/>
    <mergeCell ref="B2210:C2210"/>
    <mergeCell ref="B2199:C2199"/>
    <mergeCell ref="B2200:C2200"/>
    <mergeCell ref="B2201:C2201"/>
    <mergeCell ref="B2202:C2202"/>
    <mergeCell ref="B2203:C2203"/>
    <mergeCell ref="B2204:C2204"/>
    <mergeCell ref="B2193:C2193"/>
    <mergeCell ref="B2194:C2194"/>
    <mergeCell ref="B2195:C2195"/>
    <mergeCell ref="B2196:C2196"/>
    <mergeCell ref="B2197:C2197"/>
    <mergeCell ref="B2198:C2198"/>
    <mergeCell ref="B2223:C2223"/>
    <mergeCell ref="B2224:C2224"/>
    <mergeCell ref="B2225:C2225"/>
    <mergeCell ref="B2226:C2226"/>
    <mergeCell ref="B2227:C2227"/>
    <mergeCell ref="B2228:C2228"/>
    <mergeCell ref="B2217:C2217"/>
    <mergeCell ref="B2218:C2218"/>
    <mergeCell ref="B2219:C2219"/>
    <mergeCell ref="B2220:C2220"/>
    <mergeCell ref="B2221:C2221"/>
    <mergeCell ref="B2222:C2222"/>
    <mergeCell ref="B2211:C2211"/>
    <mergeCell ref="B2212:C2212"/>
    <mergeCell ref="B2213:C2213"/>
    <mergeCell ref="B2214:C2214"/>
    <mergeCell ref="B2215:C2215"/>
    <mergeCell ref="B2216:C2216"/>
    <mergeCell ref="B2241:C2241"/>
    <mergeCell ref="B2242:C2242"/>
    <mergeCell ref="B2243:C2243"/>
    <mergeCell ref="B2244:C2244"/>
    <mergeCell ref="B2245:C2245"/>
    <mergeCell ref="B2246:C2246"/>
    <mergeCell ref="B2235:C2235"/>
    <mergeCell ref="B2236:C2236"/>
    <mergeCell ref="B2237:C2237"/>
    <mergeCell ref="B2238:C2238"/>
    <mergeCell ref="B2239:C2239"/>
    <mergeCell ref="B2240:C2240"/>
    <mergeCell ref="B2229:C2229"/>
    <mergeCell ref="B2230:C2230"/>
    <mergeCell ref="B2231:C2231"/>
    <mergeCell ref="B2232:C2232"/>
    <mergeCell ref="B2233:C2233"/>
    <mergeCell ref="B2234:C2234"/>
    <mergeCell ref="B2259:C2259"/>
    <mergeCell ref="B2260:C2260"/>
    <mergeCell ref="B2261:C2261"/>
    <mergeCell ref="B2262:C2262"/>
    <mergeCell ref="B2263:C2263"/>
    <mergeCell ref="B2264:C2264"/>
    <mergeCell ref="B2253:C2253"/>
    <mergeCell ref="B2254:C2254"/>
    <mergeCell ref="B2255:C2255"/>
    <mergeCell ref="B2256:C2256"/>
    <mergeCell ref="B2257:C2257"/>
    <mergeCell ref="B2258:C2258"/>
    <mergeCell ref="B2247:C2247"/>
    <mergeCell ref="B2248:C2248"/>
    <mergeCell ref="B2249:C2249"/>
    <mergeCell ref="B2250:C2250"/>
    <mergeCell ref="B2251:C2251"/>
    <mergeCell ref="B2252:C2252"/>
    <mergeCell ref="B2277:C2277"/>
    <mergeCell ref="B2278:C2278"/>
    <mergeCell ref="B2279:C2279"/>
    <mergeCell ref="B2280:C2280"/>
    <mergeCell ref="B2281:C2281"/>
    <mergeCell ref="B2282:C2282"/>
    <mergeCell ref="B2271:C2271"/>
    <mergeCell ref="B2272:C2272"/>
    <mergeCell ref="B2273:C2273"/>
    <mergeCell ref="B2274:C2274"/>
    <mergeCell ref="B2275:C2275"/>
    <mergeCell ref="B2276:C2276"/>
    <mergeCell ref="B2265:C2265"/>
    <mergeCell ref="B2266:C2266"/>
    <mergeCell ref="B2267:C2267"/>
    <mergeCell ref="B2268:C2268"/>
    <mergeCell ref="B2269:C2269"/>
    <mergeCell ref="B2270:C2270"/>
    <mergeCell ref="B2295:C2295"/>
    <mergeCell ref="B2296:C2296"/>
    <mergeCell ref="B2297:C2297"/>
    <mergeCell ref="B2298:C2298"/>
    <mergeCell ref="B2299:C2299"/>
    <mergeCell ref="B2300:C2300"/>
    <mergeCell ref="B2289:C2289"/>
    <mergeCell ref="B2290:C2290"/>
    <mergeCell ref="B2291:C2291"/>
    <mergeCell ref="B2292:C2292"/>
    <mergeCell ref="B2293:C2293"/>
    <mergeCell ref="B2294:C2294"/>
    <mergeCell ref="B2283:C2283"/>
    <mergeCell ref="B2284:C2284"/>
    <mergeCell ref="B2285:C2285"/>
    <mergeCell ref="B2286:C2286"/>
    <mergeCell ref="B2287:C2287"/>
    <mergeCell ref="B2288:C2288"/>
    <mergeCell ref="B2313:C2313"/>
    <mergeCell ref="B2314:C2314"/>
    <mergeCell ref="B2315:C2315"/>
    <mergeCell ref="B2316:C2316"/>
    <mergeCell ref="B2317:C2317"/>
    <mergeCell ref="B2318:C2318"/>
    <mergeCell ref="B2307:C2307"/>
    <mergeCell ref="B2308:C2308"/>
    <mergeCell ref="B2309:C2309"/>
    <mergeCell ref="B2310:C2310"/>
    <mergeCell ref="B2311:C2311"/>
    <mergeCell ref="B2312:C2312"/>
    <mergeCell ref="B2301:C2301"/>
    <mergeCell ref="B2302:C2302"/>
    <mergeCell ref="B2303:C2303"/>
    <mergeCell ref="B2304:C2304"/>
    <mergeCell ref="B2305:C2305"/>
    <mergeCell ref="B2306:C2306"/>
    <mergeCell ref="B2331:C2331"/>
    <mergeCell ref="B2332:C2332"/>
    <mergeCell ref="B2333:C2333"/>
    <mergeCell ref="B2334:C2334"/>
    <mergeCell ref="B2335:C2335"/>
    <mergeCell ref="B2336:C2336"/>
    <mergeCell ref="B2325:C2325"/>
    <mergeCell ref="B2326:C2326"/>
    <mergeCell ref="B2327:C2327"/>
    <mergeCell ref="B2328:C2328"/>
    <mergeCell ref="B2329:C2329"/>
    <mergeCell ref="B2330:C2330"/>
    <mergeCell ref="B2319:C2319"/>
    <mergeCell ref="B2320:C2320"/>
    <mergeCell ref="B2321:C2321"/>
    <mergeCell ref="B2322:C2322"/>
    <mergeCell ref="B2323:C2323"/>
    <mergeCell ref="B2324:C2324"/>
    <mergeCell ref="B2349:C2349"/>
    <mergeCell ref="B2350:C2350"/>
    <mergeCell ref="B2351:C2351"/>
    <mergeCell ref="B2352:C2352"/>
    <mergeCell ref="B2353:C2353"/>
    <mergeCell ref="B2354:C2354"/>
    <mergeCell ref="B2343:C2343"/>
    <mergeCell ref="B2344:C2344"/>
    <mergeCell ref="B2345:C2345"/>
    <mergeCell ref="B2346:C2346"/>
    <mergeCell ref="B2347:C2347"/>
    <mergeCell ref="B2348:C2348"/>
    <mergeCell ref="B2337:C2337"/>
    <mergeCell ref="B2338:C2338"/>
    <mergeCell ref="B2339:C2339"/>
    <mergeCell ref="B2340:C2340"/>
    <mergeCell ref="B2341:C2341"/>
    <mergeCell ref="B2342:C2342"/>
    <mergeCell ref="B2367:C2367"/>
    <mergeCell ref="B2368:C2368"/>
    <mergeCell ref="B2369:C2369"/>
    <mergeCell ref="B2370:C2370"/>
    <mergeCell ref="B2371:C2371"/>
    <mergeCell ref="B2372:C2372"/>
    <mergeCell ref="B2361:C2361"/>
    <mergeCell ref="B2362:C2362"/>
    <mergeCell ref="B2363:C2363"/>
    <mergeCell ref="B2364:C2364"/>
    <mergeCell ref="B2365:C2365"/>
    <mergeCell ref="B2366:C2366"/>
    <mergeCell ref="B2355:C2355"/>
    <mergeCell ref="B2356:C2356"/>
    <mergeCell ref="B2357:C2357"/>
    <mergeCell ref="B2358:C2358"/>
    <mergeCell ref="B2359:C2359"/>
    <mergeCell ref="B2360:C2360"/>
    <mergeCell ref="B2396:C2396"/>
    <mergeCell ref="B2385:C2385"/>
    <mergeCell ref="B2386:C2386"/>
    <mergeCell ref="B2387:C2387"/>
    <mergeCell ref="B2388:C2388"/>
    <mergeCell ref="B2389:C2389"/>
    <mergeCell ref="B2390:C2390"/>
    <mergeCell ref="B2379:C2379"/>
    <mergeCell ref="B2380:C2380"/>
    <mergeCell ref="B2381:C2381"/>
    <mergeCell ref="B2382:C2382"/>
    <mergeCell ref="B2383:C2383"/>
    <mergeCell ref="B2384:C2384"/>
    <mergeCell ref="B2373:C2373"/>
    <mergeCell ref="B2374:C2374"/>
    <mergeCell ref="B2375:C2375"/>
    <mergeCell ref="B2376:C2376"/>
    <mergeCell ref="B2377:C2377"/>
    <mergeCell ref="B2378:C2378"/>
    <mergeCell ref="D11:E11"/>
    <mergeCell ref="D12:E12"/>
    <mergeCell ref="D13:E13"/>
    <mergeCell ref="D14:E14"/>
    <mergeCell ref="D15:E15"/>
    <mergeCell ref="B2409:C2409"/>
    <mergeCell ref="B2410:C2410"/>
    <mergeCell ref="B2411:C2411"/>
    <mergeCell ref="D4:E4"/>
    <mergeCell ref="D5:E5"/>
    <mergeCell ref="D6:E6"/>
    <mergeCell ref="D7:E7"/>
    <mergeCell ref="D8:E8"/>
    <mergeCell ref="D9:E9"/>
    <mergeCell ref="D10:E10"/>
    <mergeCell ref="B2403:C2403"/>
    <mergeCell ref="B2404:C2404"/>
    <mergeCell ref="B2405:C2405"/>
    <mergeCell ref="B2406:C2406"/>
    <mergeCell ref="B2407:C2407"/>
    <mergeCell ref="B2408:C2408"/>
    <mergeCell ref="B2397:C2397"/>
    <mergeCell ref="B2398:C2398"/>
    <mergeCell ref="B2399:C2399"/>
    <mergeCell ref="B2400:C2400"/>
    <mergeCell ref="B2401:C2401"/>
    <mergeCell ref="B2402:C2402"/>
    <mergeCell ref="B2391:C2391"/>
    <mergeCell ref="B2392:C2392"/>
    <mergeCell ref="B2393:C2393"/>
    <mergeCell ref="B2394:C2394"/>
    <mergeCell ref="B2395:C2395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52:E52"/>
    <mergeCell ref="D53:E53"/>
    <mergeCell ref="D54:E54"/>
    <mergeCell ref="D55:E55"/>
    <mergeCell ref="D56:E56"/>
    <mergeCell ref="D57:E57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70:E70"/>
    <mergeCell ref="D71:E71"/>
    <mergeCell ref="D72:E72"/>
    <mergeCell ref="D73:E73"/>
    <mergeCell ref="D74:E74"/>
    <mergeCell ref="D75:E75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88:E88"/>
    <mergeCell ref="D89:E89"/>
    <mergeCell ref="D90:E90"/>
    <mergeCell ref="D91:E91"/>
    <mergeCell ref="D92:E92"/>
    <mergeCell ref="D93:E93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D106:E106"/>
    <mergeCell ref="D107:E107"/>
    <mergeCell ref="D108:E108"/>
    <mergeCell ref="D109:E109"/>
    <mergeCell ref="D110:E110"/>
    <mergeCell ref="D111:E111"/>
    <mergeCell ref="D136:E136"/>
    <mergeCell ref="D137:E137"/>
    <mergeCell ref="D138:E138"/>
    <mergeCell ref="D139:E139"/>
    <mergeCell ref="D140:E140"/>
    <mergeCell ref="D141:E141"/>
    <mergeCell ref="D130:E130"/>
    <mergeCell ref="D131:E131"/>
    <mergeCell ref="D132:E132"/>
    <mergeCell ref="D133:E133"/>
    <mergeCell ref="D134:E134"/>
    <mergeCell ref="D135:E135"/>
    <mergeCell ref="D124:E124"/>
    <mergeCell ref="D125:E125"/>
    <mergeCell ref="D126:E126"/>
    <mergeCell ref="D127:E127"/>
    <mergeCell ref="D128:E128"/>
    <mergeCell ref="D129:E129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42:E142"/>
    <mergeCell ref="D143:E143"/>
    <mergeCell ref="D144:E144"/>
    <mergeCell ref="D145:E145"/>
    <mergeCell ref="D146:E146"/>
    <mergeCell ref="D147:E147"/>
    <mergeCell ref="D172:E172"/>
    <mergeCell ref="D173:E173"/>
    <mergeCell ref="D174:E174"/>
    <mergeCell ref="D175:E175"/>
    <mergeCell ref="D176:E176"/>
    <mergeCell ref="D177:E177"/>
    <mergeCell ref="D166:E166"/>
    <mergeCell ref="D167:E167"/>
    <mergeCell ref="D168:E168"/>
    <mergeCell ref="D169:E169"/>
    <mergeCell ref="D170:E170"/>
    <mergeCell ref="D171:E171"/>
    <mergeCell ref="D160:E160"/>
    <mergeCell ref="D161:E161"/>
    <mergeCell ref="D162:E162"/>
    <mergeCell ref="D163:E163"/>
    <mergeCell ref="D164:E164"/>
    <mergeCell ref="D165:E165"/>
    <mergeCell ref="D190:E190"/>
    <mergeCell ref="D191:E191"/>
    <mergeCell ref="D192:E192"/>
    <mergeCell ref="D193:E193"/>
    <mergeCell ref="D194:E194"/>
    <mergeCell ref="D195:E195"/>
    <mergeCell ref="D184:E184"/>
    <mergeCell ref="D185:E185"/>
    <mergeCell ref="D186:E186"/>
    <mergeCell ref="D187:E187"/>
    <mergeCell ref="D188:E188"/>
    <mergeCell ref="D189:E189"/>
    <mergeCell ref="D178:E178"/>
    <mergeCell ref="D179:E179"/>
    <mergeCell ref="D180:E180"/>
    <mergeCell ref="D181:E181"/>
    <mergeCell ref="D182:E182"/>
    <mergeCell ref="D183:E183"/>
    <mergeCell ref="D208:E208"/>
    <mergeCell ref="D209:E209"/>
    <mergeCell ref="D210:E210"/>
    <mergeCell ref="D211:E211"/>
    <mergeCell ref="D212:E212"/>
    <mergeCell ref="D213:E213"/>
    <mergeCell ref="D202:E202"/>
    <mergeCell ref="D203:E203"/>
    <mergeCell ref="D204:E204"/>
    <mergeCell ref="D205:E205"/>
    <mergeCell ref="D206:E206"/>
    <mergeCell ref="D207:E207"/>
    <mergeCell ref="D196:E196"/>
    <mergeCell ref="D197:E197"/>
    <mergeCell ref="D198:E198"/>
    <mergeCell ref="D199:E199"/>
    <mergeCell ref="D200:E200"/>
    <mergeCell ref="D201:E201"/>
    <mergeCell ref="D226:E226"/>
    <mergeCell ref="D227:E227"/>
    <mergeCell ref="D228:E228"/>
    <mergeCell ref="D229:E229"/>
    <mergeCell ref="D230:E230"/>
    <mergeCell ref="D231:E231"/>
    <mergeCell ref="D220:E220"/>
    <mergeCell ref="D221:E221"/>
    <mergeCell ref="D222:E222"/>
    <mergeCell ref="D223:E223"/>
    <mergeCell ref="D224:E224"/>
    <mergeCell ref="D225:E225"/>
    <mergeCell ref="D214:E214"/>
    <mergeCell ref="D215:E215"/>
    <mergeCell ref="D216:E216"/>
    <mergeCell ref="D217:E217"/>
    <mergeCell ref="D218:E218"/>
    <mergeCell ref="D219:E219"/>
    <mergeCell ref="D244:E244"/>
    <mergeCell ref="D245:E245"/>
    <mergeCell ref="D246:E246"/>
    <mergeCell ref="D247:E247"/>
    <mergeCell ref="D248:E248"/>
    <mergeCell ref="D249:E249"/>
    <mergeCell ref="D238:E238"/>
    <mergeCell ref="D239:E239"/>
    <mergeCell ref="D240:E240"/>
    <mergeCell ref="D241:E241"/>
    <mergeCell ref="D242:E242"/>
    <mergeCell ref="D243:E243"/>
    <mergeCell ref="D232:E232"/>
    <mergeCell ref="D233:E233"/>
    <mergeCell ref="D234:E234"/>
    <mergeCell ref="D235:E235"/>
    <mergeCell ref="D236:E236"/>
    <mergeCell ref="D237:E237"/>
    <mergeCell ref="D262:E262"/>
    <mergeCell ref="D263:E263"/>
    <mergeCell ref="D264:E264"/>
    <mergeCell ref="D265:E265"/>
    <mergeCell ref="D266:E266"/>
    <mergeCell ref="D267:E267"/>
    <mergeCell ref="D256:E256"/>
    <mergeCell ref="D257:E257"/>
    <mergeCell ref="D258:E258"/>
    <mergeCell ref="D259:E259"/>
    <mergeCell ref="D260:E260"/>
    <mergeCell ref="D261:E261"/>
    <mergeCell ref="D250:E250"/>
    <mergeCell ref="D251:E251"/>
    <mergeCell ref="D252:E252"/>
    <mergeCell ref="D253:E253"/>
    <mergeCell ref="D254:E254"/>
    <mergeCell ref="D255:E255"/>
    <mergeCell ref="D280:E280"/>
    <mergeCell ref="D281:E281"/>
    <mergeCell ref="D282:E282"/>
    <mergeCell ref="D283:E283"/>
    <mergeCell ref="D284:E284"/>
    <mergeCell ref="D285:E285"/>
    <mergeCell ref="D274:E274"/>
    <mergeCell ref="D275:E275"/>
    <mergeCell ref="D276:E276"/>
    <mergeCell ref="D277:E277"/>
    <mergeCell ref="D278:E278"/>
    <mergeCell ref="D279:E279"/>
    <mergeCell ref="D268:E268"/>
    <mergeCell ref="D269:E269"/>
    <mergeCell ref="D270:E270"/>
    <mergeCell ref="D271:E271"/>
    <mergeCell ref="D272:E272"/>
    <mergeCell ref="D273:E273"/>
    <mergeCell ref="D298:E298"/>
    <mergeCell ref="D299:E299"/>
    <mergeCell ref="D300:E300"/>
    <mergeCell ref="D301:E301"/>
    <mergeCell ref="D302:E302"/>
    <mergeCell ref="D303:E303"/>
    <mergeCell ref="D292:E292"/>
    <mergeCell ref="D293:E293"/>
    <mergeCell ref="D294:E294"/>
    <mergeCell ref="D295:E295"/>
    <mergeCell ref="D296:E296"/>
    <mergeCell ref="D297:E297"/>
    <mergeCell ref="D286:E286"/>
    <mergeCell ref="D287:E287"/>
    <mergeCell ref="D288:E288"/>
    <mergeCell ref="D289:E289"/>
    <mergeCell ref="D290:E290"/>
    <mergeCell ref="D291:E291"/>
    <mergeCell ref="D316:E316"/>
    <mergeCell ref="D317:E317"/>
    <mergeCell ref="D318:E318"/>
    <mergeCell ref="D319:E319"/>
    <mergeCell ref="D320:E320"/>
    <mergeCell ref="D321:E321"/>
    <mergeCell ref="D310:E310"/>
    <mergeCell ref="D311:E311"/>
    <mergeCell ref="D312:E312"/>
    <mergeCell ref="D313:E313"/>
    <mergeCell ref="D314:E314"/>
    <mergeCell ref="D315:E315"/>
    <mergeCell ref="D304:E304"/>
    <mergeCell ref="D305:E305"/>
    <mergeCell ref="D306:E306"/>
    <mergeCell ref="D307:E307"/>
    <mergeCell ref="D308:E308"/>
    <mergeCell ref="D309:E309"/>
    <mergeCell ref="D334:E334"/>
    <mergeCell ref="D335:E335"/>
    <mergeCell ref="D336:E336"/>
    <mergeCell ref="D337:E337"/>
    <mergeCell ref="D338:E338"/>
    <mergeCell ref="D339:E339"/>
    <mergeCell ref="D328:E328"/>
    <mergeCell ref="D329:E329"/>
    <mergeCell ref="D330:E330"/>
    <mergeCell ref="D331:E331"/>
    <mergeCell ref="D332:E332"/>
    <mergeCell ref="D333:E333"/>
    <mergeCell ref="D322:E322"/>
    <mergeCell ref="D323:E323"/>
    <mergeCell ref="D324:E324"/>
    <mergeCell ref="D325:E325"/>
    <mergeCell ref="D326:E326"/>
    <mergeCell ref="D327:E327"/>
    <mergeCell ref="D352:E352"/>
    <mergeCell ref="D353:E353"/>
    <mergeCell ref="D354:E354"/>
    <mergeCell ref="D355:E355"/>
    <mergeCell ref="D356:E356"/>
    <mergeCell ref="D357:E357"/>
    <mergeCell ref="D346:E346"/>
    <mergeCell ref="D347:E347"/>
    <mergeCell ref="D348:E348"/>
    <mergeCell ref="D349:E349"/>
    <mergeCell ref="D350:E350"/>
    <mergeCell ref="D351:E351"/>
    <mergeCell ref="D340:E340"/>
    <mergeCell ref="D341:E341"/>
    <mergeCell ref="D342:E342"/>
    <mergeCell ref="D343:E343"/>
    <mergeCell ref="D344:E344"/>
    <mergeCell ref="D345:E345"/>
    <mergeCell ref="D370:E370"/>
    <mergeCell ref="D371:E371"/>
    <mergeCell ref="D372:E372"/>
    <mergeCell ref="D373:E373"/>
    <mergeCell ref="D374:E374"/>
    <mergeCell ref="D375:E375"/>
    <mergeCell ref="D364:E364"/>
    <mergeCell ref="D365:E365"/>
    <mergeCell ref="D366:E366"/>
    <mergeCell ref="D367:E367"/>
    <mergeCell ref="D368:E368"/>
    <mergeCell ref="D369:E369"/>
    <mergeCell ref="D358:E358"/>
    <mergeCell ref="D359:E359"/>
    <mergeCell ref="D360:E360"/>
    <mergeCell ref="D361:E361"/>
    <mergeCell ref="D362:E362"/>
    <mergeCell ref="D363:E363"/>
    <mergeCell ref="D388:E388"/>
    <mergeCell ref="D389:E389"/>
    <mergeCell ref="D390:E390"/>
    <mergeCell ref="D391:E391"/>
    <mergeCell ref="D392:E392"/>
    <mergeCell ref="D393:E393"/>
    <mergeCell ref="D382:E382"/>
    <mergeCell ref="D383:E383"/>
    <mergeCell ref="D384:E384"/>
    <mergeCell ref="D385:E385"/>
    <mergeCell ref="D386:E386"/>
    <mergeCell ref="D387:E387"/>
    <mergeCell ref="D376:E376"/>
    <mergeCell ref="D377:E377"/>
    <mergeCell ref="D378:E378"/>
    <mergeCell ref="D379:E379"/>
    <mergeCell ref="D380:E380"/>
    <mergeCell ref="D381:E381"/>
    <mergeCell ref="D406:E406"/>
    <mergeCell ref="D407:E407"/>
    <mergeCell ref="D408:E408"/>
    <mergeCell ref="D409:E409"/>
    <mergeCell ref="D410:E410"/>
    <mergeCell ref="D411:E411"/>
    <mergeCell ref="D400:E400"/>
    <mergeCell ref="D401:E401"/>
    <mergeCell ref="D402:E402"/>
    <mergeCell ref="D403:E403"/>
    <mergeCell ref="D404:E404"/>
    <mergeCell ref="D405:E405"/>
    <mergeCell ref="D394:E394"/>
    <mergeCell ref="D395:E395"/>
    <mergeCell ref="D396:E396"/>
    <mergeCell ref="D397:E397"/>
    <mergeCell ref="D398:E398"/>
    <mergeCell ref="D399:E399"/>
    <mergeCell ref="D424:E424"/>
    <mergeCell ref="D425:E425"/>
    <mergeCell ref="D426:E426"/>
    <mergeCell ref="D427:E427"/>
    <mergeCell ref="D428:E428"/>
    <mergeCell ref="D429:E429"/>
    <mergeCell ref="D418:E418"/>
    <mergeCell ref="D419:E419"/>
    <mergeCell ref="D420:E420"/>
    <mergeCell ref="D421:E421"/>
    <mergeCell ref="D422:E422"/>
    <mergeCell ref="D423:E423"/>
    <mergeCell ref="D412:E412"/>
    <mergeCell ref="D413:E413"/>
    <mergeCell ref="D414:E414"/>
    <mergeCell ref="D415:E415"/>
    <mergeCell ref="D416:E416"/>
    <mergeCell ref="D417:E417"/>
    <mergeCell ref="D442:E442"/>
    <mergeCell ref="D443:E443"/>
    <mergeCell ref="D444:E444"/>
    <mergeCell ref="D445:E445"/>
    <mergeCell ref="D446:E446"/>
    <mergeCell ref="D447:E447"/>
    <mergeCell ref="D436:E436"/>
    <mergeCell ref="D437:E437"/>
    <mergeCell ref="D438:E438"/>
    <mergeCell ref="D439:E439"/>
    <mergeCell ref="D440:E440"/>
    <mergeCell ref="D441:E441"/>
    <mergeCell ref="D430:E430"/>
    <mergeCell ref="D431:E431"/>
    <mergeCell ref="D432:E432"/>
    <mergeCell ref="D433:E433"/>
    <mergeCell ref="D434:E434"/>
    <mergeCell ref="D435:E435"/>
    <mergeCell ref="D460:E460"/>
    <mergeCell ref="D461:E461"/>
    <mergeCell ref="D462:E462"/>
    <mergeCell ref="D463:E463"/>
    <mergeCell ref="D464:E464"/>
    <mergeCell ref="D465:E465"/>
    <mergeCell ref="D454:E454"/>
    <mergeCell ref="D455:E455"/>
    <mergeCell ref="D456:E456"/>
    <mergeCell ref="D457:E457"/>
    <mergeCell ref="D458:E458"/>
    <mergeCell ref="D459:E459"/>
    <mergeCell ref="D448:E448"/>
    <mergeCell ref="D449:E449"/>
    <mergeCell ref="D450:E450"/>
    <mergeCell ref="D451:E451"/>
    <mergeCell ref="D452:E452"/>
    <mergeCell ref="D453:E453"/>
    <mergeCell ref="D478:E478"/>
    <mergeCell ref="D479:E479"/>
    <mergeCell ref="D480:E480"/>
    <mergeCell ref="D481:E481"/>
    <mergeCell ref="D482:E482"/>
    <mergeCell ref="D483:E483"/>
    <mergeCell ref="D472:E472"/>
    <mergeCell ref="D473:E473"/>
    <mergeCell ref="D474:E474"/>
    <mergeCell ref="D475:E475"/>
    <mergeCell ref="D476:E476"/>
    <mergeCell ref="D477:E477"/>
    <mergeCell ref="D466:E466"/>
    <mergeCell ref="D467:E467"/>
    <mergeCell ref="D468:E468"/>
    <mergeCell ref="D469:E469"/>
    <mergeCell ref="D470:E470"/>
    <mergeCell ref="D471:E471"/>
    <mergeCell ref="D496:E496"/>
    <mergeCell ref="D497:E497"/>
    <mergeCell ref="D498:E498"/>
    <mergeCell ref="D499:E499"/>
    <mergeCell ref="D500:E500"/>
    <mergeCell ref="D501:E501"/>
    <mergeCell ref="D490:E490"/>
    <mergeCell ref="D491:E491"/>
    <mergeCell ref="D492:E492"/>
    <mergeCell ref="D493:E493"/>
    <mergeCell ref="D494:E494"/>
    <mergeCell ref="D495:E495"/>
    <mergeCell ref="D484:E484"/>
    <mergeCell ref="D485:E485"/>
    <mergeCell ref="D486:E486"/>
    <mergeCell ref="D487:E487"/>
    <mergeCell ref="D488:E488"/>
    <mergeCell ref="D489:E489"/>
    <mergeCell ref="D514:E514"/>
    <mergeCell ref="D515:E515"/>
    <mergeCell ref="D516:E516"/>
    <mergeCell ref="D517:E517"/>
    <mergeCell ref="D518:E518"/>
    <mergeCell ref="D519:E519"/>
    <mergeCell ref="D508:E508"/>
    <mergeCell ref="D509:E509"/>
    <mergeCell ref="D510:E510"/>
    <mergeCell ref="D511:E511"/>
    <mergeCell ref="D512:E512"/>
    <mergeCell ref="D513:E513"/>
    <mergeCell ref="D502:E502"/>
    <mergeCell ref="D503:E503"/>
    <mergeCell ref="D504:E504"/>
    <mergeCell ref="D505:E505"/>
    <mergeCell ref="D506:E506"/>
    <mergeCell ref="D507:E507"/>
    <mergeCell ref="D532:E532"/>
    <mergeCell ref="D533:E533"/>
    <mergeCell ref="D534:E534"/>
    <mergeCell ref="D535:E535"/>
    <mergeCell ref="D536:E536"/>
    <mergeCell ref="D537:E537"/>
    <mergeCell ref="D526:E526"/>
    <mergeCell ref="D527:E527"/>
    <mergeCell ref="D528:E528"/>
    <mergeCell ref="D529:E529"/>
    <mergeCell ref="D530:E530"/>
    <mergeCell ref="D531:E531"/>
    <mergeCell ref="D520:E520"/>
    <mergeCell ref="D521:E521"/>
    <mergeCell ref="D522:E522"/>
    <mergeCell ref="D523:E523"/>
    <mergeCell ref="D524:E524"/>
    <mergeCell ref="D525:E525"/>
    <mergeCell ref="D550:E550"/>
    <mergeCell ref="D551:E551"/>
    <mergeCell ref="D552:E552"/>
    <mergeCell ref="D553:E553"/>
    <mergeCell ref="D554:E554"/>
    <mergeCell ref="D555:E555"/>
    <mergeCell ref="D544:E544"/>
    <mergeCell ref="D545:E545"/>
    <mergeCell ref="D546:E546"/>
    <mergeCell ref="D547:E547"/>
    <mergeCell ref="D548:E548"/>
    <mergeCell ref="D549:E549"/>
    <mergeCell ref="D538:E538"/>
    <mergeCell ref="D539:E539"/>
    <mergeCell ref="D540:E540"/>
    <mergeCell ref="D541:E541"/>
    <mergeCell ref="D542:E542"/>
    <mergeCell ref="D543:E543"/>
    <mergeCell ref="D568:E568"/>
    <mergeCell ref="D569:E569"/>
    <mergeCell ref="D570:E570"/>
    <mergeCell ref="D571:E571"/>
    <mergeCell ref="D572:E572"/>
    <mergeCell ref="D573:E573"/>
    <mergeCell ref="D562:E562"/>
    <mergeCell ref="D563:E563"/>
    <mergeCell ref="D564:E564"/>
    <mergeCell ref="D565:E565"/>
    <mergeCell ref="D566:E566"/>
    <mergeCell ref="D567:E567"/>
    <mergeCell ref="D556:E556"/>
    <mergeCell ref="D557:E557"/>
    <mergeCell ref="D558:E558"/>
    <mergeCell ref="D559:E559"/>
    <mergeCell ref="D560:E560"/>
    <mergeCell ref="D561:E561"/>
    <mergeCell ref="D586:E586"/>
    <mergeCell ref="D587:E587"/>
    <mergeCell ref="D588:E588"/>
    <mergeCell ref="D589:E589"/>
    <mergeCell ref="D590:E590"/>
    <mergeCell ref="D591:E591"/>
    <mergeCell ref="D580:E580"/>
    <mergeCell ref="D581:E581"/>
    <mergeCell ref="D582:E582"/>
    <mergeCell ref="D583:E583"/>
    <mergeCell ref="D584:E584"/>
    <mergeCell ref="D585:E585"/>
    <mergeCell ref="D574:E574"/>
    <mergeCell ref="D575:E575"/>
    <mergeCell ref="D576:E576"/>
    <mergeCell ref="D577:E577"/>
    <mergeCell ref="D578:E578"/>
    <mergeCell ref="D579:E579"/>
    <mergeCell ref="D604:E604"/>
    <mergeCell ref="D605:E605"/>
    <mergeCell ref="D606:E606"/>
    <mergeCell ref="D607:E607"/>
    <mergeCell ref="D608:E608"/>
    <mergeCell ref="D609:E609"/>
    <mergeCell ref="D598:E598"/>
    <mergeCell ref="D599:E599"/>
    <mergeCell ref="D600:E600"/>
    <mergeCell ref="D601:E601"/>
    <mergeCell ref="D602:E602"/>
    <mergeCell ref="D603:E603"/>
    <mergeCell ref="D592:E592"/>
    <mergeCell ref="D593:E593"/>
    <mergeCell ref="D594:E594"/>
    <mergeCell ref="D595:E595"/>
    <mergeCell ref="D596:E596"/>
    <mergeCell ref="D597:E597"/>
    <mergeCell ref="D622:E622"/>
    <mergeCell ref="D623:E623"/>
    <mergeCell ref="D624:E624"/>
    <mergeCell ref="D625:E625"/>
    <mergeCell ref="D626:E626"/>
    <mergeCell ref="D627:E627"/>
    <mergeCell ref="D616:E616"/>
    <mergeCell ref="D617:E617"/>
    <mergeCell ref="D618:E618"/>
    <mergeCell ref="D619:E619"/>
    <mergeCell ref="D620:E620"/>
    <mergeCell ref="D621:E621"/>
    <mergeCell ref="D610:E610"/>
    <mergeCell ref="D611:E611"/>
    <mergeCell ref="D612:E612"/>
    <mergeCell ref="D613:E613"/>
    <mergeCell ref="D614:E614"/>
    <mergeCell ref="D615:E615"/>
    <mergeCell ref="D640:E640"/>
    <mergeCell ref="D641:E641"/>
    <mergeCell ref="D642:E642"/>
    <mergeCell ref="D643:E643"/>
    <mergeCell ref="D644:E644"/>
    <mergeCell ref="D645:E645"/>
    <mergeCell ref="D634:E634"/>
    <mergeCell ref="D635:E635"/>
    <mergeCell ref="D636:E636"/>
    <mergeCell ref="D637:E637"/>
    <mergeCell ref="D638:E638"/>
    <mergeCell ref="D639:E639"/>
    <mergeCell ref="D628:E628"/>
    <mergeCell ref="D629:E629"/>
    <mergeCell ref="D630:E630"/>
    <mergeCell ref="D631:E631"/>
    <mergeCell ref="D632:E632"/>
    <mergeCell ref="D633:E633"/>
    <mergeCell ref="D658:E658"/>
    <mergeCell ref="D659:E659"/>
    <mergeCell ref="D660:E660"/>
    <mergeCell ref="D661:E661"/>
    <mergeCell ref="D662:E662"/>
    <mergeCell ref="D663:E663"/>
    <mergeCell ref="D652:E652"/>
    <mergeCell ref="D653:E653"/>
    <mergeCell ref="D654:E654"/>
    <mergeCell ref="D655:E655"/>
    <mergeCell ref="D656:E656"/>
    <mergeCell ref="D657:E657"/>
    <mergeCell ref="D646:E646"/>
    <mergeCell ref="D647:E647"/>
    <mergeCell ref="D648:E648"/>
    <mergeCell ref="D649:E649"/>
    <mergeCell ref="D650:E650"/>
    <mergeCell ref="D651:E651"/>
    <mergeCell ref="D676:E676"/>
    <mergeCell ref="D677:E677"/>
    <mergeCell ref="D678:E678"/>
    <mergeCell ref="D679:E679"/>
    <mergeCell ref="D680:E680"/>
    <mergeCell ref="D681:E681"/>
    <mergeCell ref="D670:E670"/>
    <mergeCell ref="D671:E671"/>
    <mergeCell ref="D672:E672"/>
    <mergeCell ref="D673:E673"/>
    <mergeCell ref="D674:E674"/>
    <mergeCell ref="D675:E675"/>
    <mergeCell ref="D664:E664"/>
    <mergeCell ref="D665:E665"/>
    <mergeCell ref="D666:E666"/>
    <mergeCell ref="D667:E667"/>
    <mergeCell ref="D668:E668"/>
    <mergeCell ref="D669:E669"/>
    <mergeCell ref="D694:E694"/>
    <mergeCell ref="D695:E695"/>
    <mergeCell ref="D696:E696"/>
    <mergeCell ref="D697:E697"/>
    <mergeCell ref="D698:E698"/>
    <mergeCell ref="D699:E699"/>
    <mergeCell ref="D688:E688"/>
    <mergeCell ref="D689:E689"/>
    <mergeCell ref="D690:E690"/>
    <mergeCell ref="D691:E691"/>
    <mergeCell ref="D692:E692"/>
    <mergeCell ref="D693:E693"/>
    <mergeCell ref="D682:E682"/>
    <mergeCell ref="D683:E683"/>
    <mergeCell ref="D684:E684"/>
    <mergeCell ref="D685:E685"/>
    <mergeCell ref="D686:E686"/>
    <mergeCell ref="D687:E687"/>
    <mergeCell ref="D712:E712"/>
    <mergeCell ref="D713:E713"/>
    <mergeCell ref="D714:E714"/>
    <mergeCell ref="D715:E715"/>
    <mergeCell ref="D716:E716"/>
    <mergeCell ref="D717:E717"/>
    <mergeCell ref="D706:E706"/>
    <mergeCell ref="D707:E707"/>
    <mergeCell ref="D708:E708"/>
    <mergeCell ref="D709:E709"/>
    <mergeCell ref="D710:E710"/>
    <mergeCell ref="D711:E711"/>
    <mergeCell ref="D700:E700"/>
    <mergeCell ref="D701:E701"/>
    <mergeCell ref="D702:E702"/>
    <mergeCell ref="D703:E703"/>
    <mergeCell ref="D704:E704"/>
    <mergeCell ref="D705:E705"/>
    <mergeCell ref="D730:E730"/>
    <mergeCell ref="D731:E731"/>
    <mergeCell ref="D732:E732"/>
    <mergeCell ref="D733:E733"/>
    <mergeCell ref="D734:E734"/>
    <mergeCell ref="D735:E735"/>
    <mergeCell ref="D724:E724"/>
    <mergeCell ref="D725:E725"/>
    <mergeCell ref="D726:E726"/>
    <mergeCell ref="D727:E727"/>
    <mergeCell ref="D728:E728"/>
    <mergeCell ref="D729:E729"/>
    <mergeCell ref="D718:E718"/>
    <mergeCell ref="D719:E719"/>
    <mergeCell ref="D720:E720"/>
    <mergeCell ref="D721:E721"/>
    <mergeCell ref="D722:E722"/>
    <mergeCell ref="D723:E723"/>
    <mergeCell ref="D748:E748"/>
    <mergeCell ref="D749:E749"/>
    <mergeCell ref="D750:E750"/>
    <mergeCell ref="D751:E751"/>
    <mergeCell ref="D752:E752"/>
    <mergeCell ref="D753:E753"/>
    <mergeCell ref="D742:E742"/>
    <mergeCell ref="D743:E743"/>
    <mergeCell ref="D744:E744"/>
    <mergeCell ref="D745:E745"/>
    <mergeCell ref="D746:E746"/>
    <mergeCell ref="D747:E747"/>
    <mergeCell ref="D736:E736"/>
    <mergeCell ref="D737:E737"/>
    <mergeCell ref="D738:E738"/>
    <mergeCell ref="D739:E739"/>
    <mergeCell ref="D740:E740"/>
    <mergeCell ref="D741:E741"/>
    <mergeCell ref="D766:E766"/>
    <mergeCell ref="D767:E767"/>
    <mergeCell ref="D768:E768"/>
    <mergeCell ref="D769:E769"/>
    <mergeCell ref="D770:E770"/>
    <mergeCell ref="D771:E771"/>
    <mergeCell ref="D760:E760"/>
    <mergeCell ref="D761:E761"/>
    <mergeCell ref="D762:E762"/>
    <mergeCell ref="D763:E763"/>
    <mergeCell ref="D764:E764"/>
    <mergeCell ref="D765:E765"/>
    <mergeCell ref="D754:E754"/>
    <mergeCell ref="D755:E755"/>
    <mergeCell ref="D756:E756"/>
    <mergeCell ref="D757:E757"/>
    <mergeCell ref="D758:E758"/>
    <mergeCell ref="D759:E759"/>
    <mergeCell ref="D784:E784"/>
    <mergeCell ref="D785:E785"/>
    <mergeCell ref="D786:E786"/>
    <mergeCell ref="D787:E787"/>
    <mergeCell ref="D788:E788"/>
    <mergeCell ref="D789:E789"/>
    <mergeCell ref="D778:E778"/>
    <mergeCell ref="D779:E779"/>
    <mergeCell ref="D780:E780"/>
    <mergeCell ref="D781:E781"/>
    <mergeCell ref="D782:E782"/>
    <mergeCell ref="D783:E783"/>
    <mergeCell ref="D772:E772"/>
    <mergeCell ref="D773:E773"/>
    <mergeCell ref="D774:E774"/>
    <mergeCell ref="D775:E775"/>
    <mergeCell ref="D776:E776"/>
    <mergeCell ref="D777:E777"/>
    <mergeCell ref="D802:E802"/>
    <mergeCell ref="D803:E803"/>
    <mergeCell ref="D804:E804"/>
    <mergeCell ref="D805:E805"/>
    <mergeCell ref="D806:E806"/>
    <mergeCell ref="D807:E807"/>
    <mergeCell ref="D796:E796"/>
    <mergeCell ref="D797:E797"/>
    <mergeCell ref="D798:E798"/>
    <mergeCell ref="D799:E799"/>
    <mergeCell ref="D800:E800"/>
    <mergeCell ref="D801:E801"/>
    <mergeCell ref="D790:E790"/>
    <mergeCell ref="D791:E791"/>
    <mergeCell ref="D792:E792"/>
    <mergeCell ref="D793:E793"/>
    <mergeCell ref="D794:E794"/>
    <mergeCell ref="D795:E795"/>
    <mergeCell ref="D820:E820"/>
    <mergeCell ref="D821:E821"/>
    <mergeCell ref="D822:E822"/>
    <mergeCell ref="D823:E823"/>
    <mergeCell ref="D824:E824"/>
    <mergeCell ref="D825:E825"/>
    <mergeCell ref="D814:E814"/>
    <mergeCell ref="D815:E815"/>
    <mergeCell ref="D816:E816"/>
    <mergeCell ref="D817:E817"/>
    <mergeCell ref="D818:E818"/>
    <mergeCell ref="D819:E819"/>
    <mergeCell ref="D808:E808"/>
    <mergeCell ref="D809:E809"/>
    <mergeCell ref="D810:E810"/>
    <mergeCell ref="D811:E811"/>
    <mergeCell ref="D812:E812"/>
    <mergeCell ref="D813:E813"/>
    <mergeCell ref="D838:E838"/>
    <mergeCell ref="D839:E839"/>
    <mergeCell ref="D840:E840"/>
    <mergeCell ref="D841:E841"/>
    <mergeCell ref="D842:E842"/>
    <mergeCell ref="D843:E843"/>
    <mergeCell ref="D832:E832"/>
    <mergeCell ref="D833:E833"/>
    <mergeCell ref="D834:E834"/>
    <mergeCell ref="D835:E835"/>
    <mergeCell ref="D836:E836"/>
    <mergeCell ref="D837:E837"/>
    <mergeCell ref="D826:E826"/>
    <mergeCell ref="D827:E827"/>
    <mergeCell ref="D828:E828"/>
    <mergeCell ref="D829:E829"/>
    <mergeCell ref="D830:E830"/>
    <mergeCell ref="D831:E831"/>
    <mergeCell ref="D856:E856"/>
    <mergeCell ref="D857:E857"/>
    <mergeCell ref="D858:E858"/>
    <mergeCell ref="D859:E859"/>
    <mergeCell ref="D860:E860"/>
    <mergeCell ref="D861:E861"/>
    <mergeCell ref="D850:E850"/>
    <mergeCell ref="D851:E851"/>
    <mergeCell ref="D852:E852"/>
    <mergeCell ref="D853:E853"/>
    <mergeCell ref="D854:E854"/>
    <mergeCell ref="D855:E855"/>
    <mergeCell ref="D844:E844"/>
    <mergeCell ref="D845:E845"/>
    <mergeCell ref="D846:E846"/>
    <mergeCell ref="D847:E847"/>
    <mergeCell ref="D848:E848"/>
    <mergeCell ref="D849:E849"/>
    <mergeCell ref="D874:E874"/>
    <mergeCell ref="D875:E875"/>
    <mergeCell ref="D876:E876"/>
    <mergeCell ref="D877:E877"/>
    <mergeCell ref="D878:E878"/>
    <mergeCell ref="D879:E879"/>
    <mergeCell ref="D868:E868"/>
    <mergeCell ref="D869:E869"/>
    <mergeCell ref="D870:E870"/>
    <mergeCell ref="D871:E871"/>
    <mergeCell ref="D872:E872"/>
    <mergeCell ref="D873:E873"/>
    <mergeCell ref="D862:E862"/>
    <mergeCell ref="D863:E863"/>
    <mergeCell ref="D864:E864"/>
    <mergeCell ref="D865:E865"/>
    <mergeCell ref="D866:E866"/>
    <mergeCell ref="D867:E867"/>
    <mergeCell ref="D892:E892"/>
    <mergeCell ref="D893:E893"/>
    <mergeCell ref="D894:E894"/>
    <mergeCell ref="D895:E895"/>
    <mergeCell ref="D896:E896"/>
    <mergeCell ref="D897:E897"/>
    <mergeCell ref="D886:E886"/>
    <mergeCell ref="D887:E887"/>
    <mergeCell ref="D888:E888"/>
    <mergeCell ref="D889:E889"/>
    <mergeCell ref="D890:E890"/>
    <mergeCell ref="D891:E891"/>
    <mergeCell ref="D880:E880"/>
    <mergeCell ref="D881:E881"/>
    <mergeCell ref="D882:E882"/>
    <mergeCell ref="D883:E883"/>
    <mergeCell ref="D884:E884"/>
    <mergeCell ref="D885:E885"/>
    <mergeCell ref="D910:E910"/>
    <mergeCell ref="D911:E911"/>
    <mergeCell ref="D912:E912"/>
    <mergeCell ref="D913:E913"/>
    <mergeCell ref="D914:E914"/>
    <mergeCell ref="D915:E915"/>
    <mergeCell ref="D904:E904"/>
    <mergeCell ref="D905:E905"/>
    <mergeCell ref="D906:E906"/>
    <mergeCell ref="D907:E907"/>
    <mergeCell ref="D908:E908"/>
    <mergeCell ref="D909:E909"/>
    <mergeCell ref="D898:E898"/>
    <mergeCell ref="D899:E899"/>
    <mergeCell ref="D900:E900"/>
    <mergeCell ref="D901:E901"/>
    <mergeCell ref="D902:E902"/>
    <mergeCell ref="D903:E903"/>
    <mergeCell ref="D928:E928"/>
    <mergeCell ref="D929:E929"/>
    <mergeCell ref="D930:E930"/>
    <mergeCell ref="D931:E931"/>
    <mergeCell ref="D932:E932"/>
    <mergeCell ref="D933:E933"/>
    <mergeCell ref="D922:E922"/>
    <mergeCell ref="D923:E923"/>
    <mergeCell ref="D924:E924"/>
    <mergeCell ref="D925:E925"/>
    <mergeCell ref="D926:E926"/>
    <mergeCell ref="D927:E927"/>
    <mergeCell ref="D916:E916"/>
    <mergeCell ref="D917:E917"/>
    <mergeCell ref="D918:E918"/>
    <mergeCell ref="D919:E919"/>
    <mergeCell ref="D920:E920"/>
    <mergeCell ref="D921:E921"/>
    <mergeCell ref="D946:E946"/>
    <mergeCell ref="D947:E947"/>
    <mergeCell ref="D948:E948"/>
    <mergeCell ref="D949:E949"/>
    <mergeCell ref="D950:E950"/>
    <mergeCell ref="D951:E951"/>
    <mergeCell ref="D940:E940"/>
    <mergeCell ref="D941:E941"/>
    <mergeCell ref="D942:E942"/>
    <mergeCell ref="D943:E943"/>
    <mergeCell ref="D944:E944"/>
    <mergeCell ref="D945:E945"/>
    <mergeCell ref="D934:E934"/>
    <mergeCell ref="D935:E935"/>
    <mergeCell ref="D936:E936"/>
    <mergeCell ref="D937:E937"/>
    <mergeCell ref="D938:E938"/>
    <mergeCell ref="D939:E939"/>
    <mergeCell ref="D964:E964"/>
    <mergeCell ref="D965:E965"/>
    <mergeCell ref="D966:E966"/>
    <mergeCell ref="D967:E967"/>
    <mergeCell ref="D968:E968"/>
    <mergeCell ref="D969:E969"/>
    <mergeCell ref="D958:E958"/>
    <mergeCell ref="D959:E959"/>
    <mergeCell ref="D960:E960"/>
    <mergeCell ref="D961:E961"/>
    <mergeCell ref="D962:E962"/>
    <mergeCell ref="D963:E963"/>
    <mergeCell ref="D952:E952"/>
    <mergeCell ref="D953:E953"/>
    <mergeCell ref="D954:E954"/>
    <mergeCell ref="D955:E955"/>
    <mergeCell ref="D956:E956"/>
    <mergeCell ref="D957:E957"/>
    <mergeCell ref="D982:E982"/>
    <mergeCell ref="D983:E983"/>
    <mergeCell ref="D984:E984"/>
    <mergeCell ref="D985:E985"/>
    <mergeCell ref="D986:E986"/>
    <mergeCell ref="D987:E987"/>
    <mergeCell ref="D976:E976"/>
    <mergeCell ref="D977:E977"/>
    <mergeCell ref="D978:E978"/>
    <mergeCell ref="D979:E979"/>
    <mergeCell ref="D980:E980"/>
    <mergeCell ref="D981:E981"/>
    <mergeCell ref="D970:E970"/>
    <mergeCell ref="D971:E971"/>
    <mergeCell ref="D972:E972"/>
    <mergeCell ref="D973:E973"/>
    <mergeCell ref="D974:E974"/>
    <mergeCell ref="D975:E975"/>
    <mergeCell ref="D1000:E1000"/>
    <mergeCell ref="D1001:E1001"/>
    <mergeCell ref="D1002:E1002"/>
    <mergeCell ref="D1003:E1003"/>
    <mergeCell ref="D1004:E1004"/>
    <mergeCell ref="D1005:E1005"/>
    <mergeCell ref="D994:E994"/>
    <mergeCell ref="D995:E995"/>
    <mergeCell ref="D996:E996"/>
    <mergeCell ref="D997:E997"/>
    <mergeCell ref="D998:E998"/>
    <mergeCell ref="D999:E999"/>
    <mergeCell ref="D988:E988"/>
    <mergeCell ref="D989:E989"/>
    <mergeCell ref="D990:E990"/>
    <mergeCell ref="D991:E991"/>
    <mergeCell ref="D992:E992"/>
    <mergeCell ref="D993:E993"/>
    <mergeCell ref="D1018:E1018"/>
    <mergeCell ref="D1019:E1019"/>
    <mergeCell ref="D1020:E1020"/>
    <mergeCell ref="D1021:E1021"/>
    <mergeCell ref="D1022:E1022"/>
    <mergeCell ref="D1023:E1023"/>
    <mergeCell ref="D1012:E1012"/>
    <mergeCell ref="D1013:E1013"/>
    <mergeCell ref="D1014:E1014"/>
    <mergeCell ref="D1015:E1015"/>
    <mergeCell ref="D1016:E1016"/>
    <mergeCell ref="D1017:E1017"/>
    <mergeCell ref="D1006:E1006"/>
    <mergeCell ref="D1007:E1007"/>
    <mergeCell ref="D1008:E1008"/>
    <mergeCell ref="D1009:E1009"/>
    <mergeCell ref="D1010:E1010"/>
    <mergeCell ref="D1011:E1011"/>
    <mergeCell ref="D1036:E1036"/>
    <mergeCell ref="D1037:E1037"/>
    <mergeCell ref="D1038:E1038"/>
    <mergeCell ref="D1039:E1039"/>
    <mergeCell ref="D1040:E1040"/>
    <mergeCell ref="D1041:E1041"/>
    <mergeCell ref="D1030:E1030"/>
    <mergeCell ref="D1031:E1031"/>
    <mergeCell ref="D1032:E1032"/>
    <mergeCell ref="D1033:E1033"/>
    <mergeCell ref="D1034:E1034"/>
    <mergeCell ref="D1035:E1035"/>
    <mergeCell ref="D1024:E1024"/>
    <mergeCell ref="D1025:E1025"/>
    <mergeCell ref="D1026:E1026"/>
    <mergeCell ref="D1027:E1027"/>
    <mergeCell ref="D1028:E1028"/>
    <mergeCell ref="D1029:E1029"/>
    <mergeCell ref="D1054:E1054"/>
    <mergeCell ref="D1055:E1055"/>
    <mergeCell ref="D1056:E1056"/>
    <mergeCell ref="D1057:E1057"/>
    <mergeCell ref="D1058:E1058"/>
    <mergeCell ref="D1059:E1059"/>
    <mergeCell ref="D1048:E1048"/>
    <mergeCell ref="D1049:E1049"/>
    <mergeCell ref="D1050:E1050"/>
    <mergeCell ref="D1051:E1051"/>
    <mergeCell ref="D1052:E1052"/>
    <mergeCell ref="D1053:E1053"/>
    <mergeCell ref="D1042:E1042"/>
    <mergeCell ref="D1043:E1043"/>
    <mergeCell ref="D1044:E1044"/>
    <mergeCell ref="D1045:E1045"/>
    <mergeCell ref="D1046:E1046"/>
    <mergeCell ref="D1047:E1047"/>
    <mergeCell ref="D1072:E1072"/>
    <mergeCell ref="D1073:E1073"/>
    <mergeCell ref="D1074:E1074"/>
    <mergeCell ref="D1075:E1075"/>
    <mergeCell ref="D1076:E1076"/>
    <mergeCell ref="D1077:E1077"/>
    <mergeCell ref="D1066:E1066"/>
    <mergeCell ref="D1067:E1067"/>
    <mergeCell ref="D1068:E1068"/>
    <mergeCell ref="D1069:E1069"/>
    <mergeCell ref="D1070:E1070"/>
    <mergeCell ref="D1071:E1071"/>
    <mergeCell ref="D1060:E1060"/>
    <mergeCell ref="D1061:E1061"/>
    <mergeCell ref="D1062:E1062"/>
    <mergeCell ref="D1063:E1063"/>
    <mergeCell ref="D1064:E1064"/>
    <mergeCell ref="D1065:E1065"/>
    <mergeCell ref="D1090:E1090"/>
    <mergeCell ref="D1091:E1091"/>
    <mergeCell ref="D1092:E1092"/>
    <mergeCell ref="D1093:E1093"/>
    <mergeCell ref="D1094:E1094"/>
    <mergeCell ref="D1095:E1095"/>
    <mergeCell ref="D1084:E1084"/>
    <mergeCell ref="D1085:E1085"/>
    <mergeCell ref="D1086:E1086"/>
    <mergeCell ref="D1087:E1087"/>
    <mergeCell ref="D1088:E1088"/>
    <mergeCell ref="D1089:E1089"/>
    <mergeCell ref="D1078:E1078"/>
    <mergeCell ref="D1079:E1079"/>
    <mergeCell ref="D1080:E1080"/>
    <mergeCell ref="D1081:E1081"/>
    <mergeCell ref="D1082:E1082"/>
    <mergeCell ref="D1083:E1083"/>
    <mergeCell ref="D1108:E1108"/>
    <mergeCell ref="D1109:E1109"/>
    <mergeCell ref="D1110:E1110"/>
    <mergeCell ref="D1111:E1111"/>
    <mergeCell ref="D1112:E1112"/>
    <mergeCell ref="D1113:E1113"/>
    <mergeCell ref="D1102:E1102"/>
    <mergeCell ref="D1103:E1103"/>
    <mergeCell ref="D1104:E1104"/>
    <mergeCell ref="D1105:E1105"/>
    <mergeCell ref="D1106:E1106"/>
    <mergeCell ref="D1107:E1107"/>
    <mergeCell ref="D1096:E1096"/>
    <mergeCell ref="D1097:E1097"/>
    <mergeCell ref="D1098:E1098"/>
    <mergeCell ref="D1099:E1099"/>
    <mergeCell ref="D1100:E1100"/>
    <mergeCell ref="D1101:E1101"/>
    <mergeCell ref="D1126:E1126"/>
    <mergeCell ref="D1127:E1127"/>
    <mergeCell ref="D1128:E1128"/>
    <mergeCell ref="D1129:E1129"/>
    <mergeCell ref="D1130:E1130"/>
    <mergeCell ref="D1131:E1131"/>
    <mergeCell ref="D1120:E1120"/>
    <mergeCell ref="D1121:E1121"/>
    <mergeCell ref="D1122:E1122"/>
    <mergeCell ref="D1123:E1123"/>
    <mergeCell ref="D1124:E1124"/>
    <mergeCell ref="D1125:E1125"/>
    <mergeCell ref="D1114:E1114"/>
    <mergeCell ref="D1115:E1115"/>
    <mergeCell ref="D1116:E1116"/>
    <mergeCell ref="D1117:E1117"/>
    <mergeCell ref="D1118:E1118"/>
    <mergeCell ref="D1119:E1119"/>
    <mergeCell ref="D1144:E1144"/>
    <mergeCell ref="D1145:E1145"/>
    <mergeCell ref="D1146:E1146"/>
    <mergeCell ref="D1147:E1147"/>
    <mergeCell ref="D1148:E1148"/>
    <mergeCell ref="D1149:E1149"/>
    <mergeCell ref="D1138:E1138"/>
    <mergeCell ref="D1139:E1139"/>
    <mergeCell ref="D1140:E1140"/>
    <mergeCell ref="D1141:E1141"/>
    <mergeCell ref="D1142:E1142"/>
    <mergeCell ref="D1143:E1143"/>
    <mergeCell ref="D1132:E1132"/>
    <mergeCell ref="D1133:E1133"/>
    <mergeCell ref="D1134:E1134"/>
    <mergeCell ref="D1135:E1135"/>
    <mergeCell ref="D1136:E1136"/>
    <mergeCell ref="D1137:E1137"/>
    <mergeCell ref="D1162:E1162"/>
    <mergeCell ref="D1163:E1163"/>
    <mergeCell ref="D1164:E1164"/>
    <mergeCell ref="D1165:E1165"/>
    <mergeCell ref="D1166:E1166"/>
    <mergeCell ref="D1167:E1167"/>
    <mergeCell ref="D1156:E1156"/>
    <mergeCell ref="D1157:E1157"/>
    <mergeCell ref="D1158:E1158"/>
    <mergeCell ref="D1159:E1159"/>
    <mergeCell ref="D1160:E1160"/>
    <mergeCell ref="D1161:E1161"/>
    <mergeCell ref="D1150:E1150"/>
    <mergeCell ref="D1151:E1151"/>
    <mergeCell ref="D1152:E1152"/>
    <mergeCell ref="D1153:E1153"/>
    <mergeCell ref="D1154:E1154"/>
    <mergeCell ref="D1155:E1155"/>
    <mergeCell ref="D1180:E1180"/>
    <mergeCell ref="D1181:E1181"/>
    <mergeCell ref="D1182:E1182"/>
    <mergeCell ref="D1183:E1183"/>
    <mergeCell ref="D1184:E1184"/>
    <mergeCell ref="D1185:E1185"/>
    <mergeCell ref="D1174:E1174"/>
    <mergeCell ref="D1175:E1175"/>
    <mergeCell ref="D1176:E1176"/>
    <mergeCell ref="D1177:E1177"/>
    <mergeCell ref="D1178:E1178"/>
    <mergeCell ref="D1179:E1179"/>
    <mergeCell ref="D1168:E1168"/>
    <mergeCell ref="D1169:E1169"/>
    <mergeCell ref="D1170:E1170"/>
    <mergeCell ref="D1171:E1171"/>
    <mergeCell ref="D1172:E1172"/>
    <mergeCell ref="D1173:E1173"/>
    <mergeCell ref="D1198:E1198"/>
    <mergeCell ref="D1199:E1199"/>
    <mergeCell ref="D1200:E1200"/>
    <mergeCell ref="D1201:E1201"/>
    <mergeCell ref="D1202:E1202"/>
    <mergeCell ref="D1203:E1203"/>
    <mergeCell ref="D1192:E1192"/>
    <mergeCell ref="D1193:E1193"/>
    <mergeCell ref="D1194:E1194"/>
    <mergeCell ref="D1195:E1195"/>
    <mergeCell ref="D1196:E1196"/>
    <mergeCell ref="D1197:E1197"/>
    <mergeCell ref="D1186:E1186"/>
    <mergeCell ref="D1187:E1187"/>
    <mergeCell ref="D1188:E1188"/>
    <mergeCell ref="D1189:E1189"/>
    <mergeCell ref="D1190:E1190"/>
    <mergeCell ref="D1191:E1191"/>
    <mergeCell ref="D1216:E1216"/>
    <mergeCell ref="D1217:E1217"/>
    <mergeCell ref="D1218:E1218"/>
    <mergeCell ref="D1219:E1219"/>
    <mergeCell ref="D1220:E1220"/>
    <mergeCell ref="D1221:E1221"/>
    <mergeCell ref="D1210:E1210"/>
    <mergeCell ref="D1211:E1211"/>
    <mergeCell ref="D1212:E1212"/>
    <mergeCell ref="D1213:E1213"/>
    <mergeCell ref="D1214:E1214"/>
    <mergeCell ref="D1215:E1215"/>
    <mergeCell ref="D1204:E1204"/>
    <mergeCell ref="D1205:E1205"/>
    <mergeCell ref="D1206:E1206"/>
    <mergeCell ref="D1207:E1207"/>
    <mergeCell ref="D1208:E1208"/>
    <mergeCell ref="D1209:E1209"/>
    <mergeCell ref="D1234:E1234"/>
    <mergeCell ref="D1235:E1235"/>
    <mergeCell ref="D1236:E1236"/>
    <mergeCell ref="D1237:E1237"/>
    <mergeCell ref="D1238:E1238"/>
    <mergeCell ref="D1239:E1239"/>
    <mergeCell ref="D1228:E1228"/>
    <mergeCell ref="D1229:E1229"/>
    <mergeCell ref="D1230:E1230"/>
    <mergeCell ref="D1231:E1231"/>
    <mergeCell ref="D1232:E1232"/>
    <mergeCell ref="D1233:E1233"/>
    <mergeCell ref="D1222:E1222"/>
    <mergeCell ref="D1223:E1223"/>
    <mergeCell ref="D1224:E1224"/>
    <mergeCell ref="D1225:E1225"/>
    <mergeCell ref="D1226:E1226"/>
    <mergeCell ref="D1227:E1227"/>
    <mergeCell ref="D1252:E1252"/>
    <mergeCell ref="D1253:E1253"/>
    <mergeCell ref="D1254:E1254"/>
    <mergeCell ref="D1255:E1255"/>
    <mergeCell ref="D1256:E1256"/>
    <mergeCell ref="D1257:E1257"/>
    <mergeCell ref="D1246:E1246"/>
    <mergeCell ref="D1247:E1247"/>
    <mergeCell ref="D1248:E1248"/>
    <mergeCell ref="D1249:E1249"/>
    <mergeCell ref="D1250:E1250"/>
    <mergeCell ref="D1251:E1251"/>
    <mergeCell ref="D1240:E1240"/>
    <mergeCell ref="D1241:E1241"/>
    <mergeCell ref="D1242:E1242"/>
    <mergeCell ref="D1243:E1243"/>
    <mergeCell ref="D1244:E1244"/>
    <mergeCell ref="D1245:E1245"/>
    <mergeCell ref="D1270:E1270"/>
    <mergeCell ref="D1271:E1271"/>
    <mergeCell ref="D1272:E1272"/>
    <mergeCell ref="D1273:E1273"/>
    <mergeCell ref="D1274:E1274"/>
    <mergeCell ref="D1275:E1275"/>
    <mergeCell ref="D1264:E1264"/>
    <mergeCell ref="D1265:E1265"/>
    <mergeCell ref="D1266:E1266"/>
    <mergeCell ref="D1267:E1267"/>
    <mergeCell ref="D1268:E1268"/>
    <mergeCell ref="D1269:E1269"/>
    <mergeCell ref="D1258:E1258"/>
    <mergeCell ref="D1259:E1259"/>
    <mergeCell ref="D1260:E1260"/>
    <mergeCell ref="D1261:E1261"/>
    <mergeCell ref="D1262:E1262"/>
    <mergeCell ref="D1263:E1263"/>
    <mergeCell ref="D1288:E1288"/>
    <mergeCell ref="D1289:E1289"/>
    <mergeCell ref="D1290:E1290"/>
    <mergeCell ref="D1291:E1291"/>
    <mergeCell ref="D1292:E1292"/>
    <mergeCell ref="D1293:E1293"/>
    <mergeCell ref="D1282:E1282"/>
    <mergeCell ref="D1283:E1283"/>
    <mergeCell ref="D1284:E1284"/>
    <mergeCell ref="D1285:E1285"/>
    <mergeCell ref="D1286:E1286"/>
    <mergeCell ref="D1287:E1287"/>
    <mergeCell ref="D1276:E1276"/>
    <mergeCell ref="D1277:E1277"/>
    <mergeCell ref="D1278:E1278"/>
    <mergeCell ref="D1279:E1279"/>
    <mergeCell ref="D1280:E1280"/>
    <mergeCell ref="D1281:E1281"/>
    <mergeCell ref="D1306:E1306"/>
    <mergeCell ref="D1307:E1307"/>
    <mergeCell ref="D1308:E1308"/>
    <mergeCell ref="D1309:E1309"/>
    <mergeCell ref="D1310:E1310"/>
    <mergeCell ref="D1311:E1311"/>
    <mergeCell ref="D1300:E1300"/>
    <mergeCell ref="D1301:E1301"/>
    <mergeCell ref="D1302:E1302"/>
    <mergeCell ref="D1303:E1303"/>
    <mergeCell ref="D1304:E1304"/>
    <mergeCell ref="D1305:E1305"/>
    <mergeCell ref="D1294:E1294"/>
    <mergeCell ref="D1295:E1295"/>
    <mergeCell ref="D1296:E1296"/>
    <mergeCell ref="D1297:E1297"/>
    <mergeCell ref="D1298:E1298"/>
    <mergeCell ref="D1299:E1299"/>
    <mergeCell ref="D1324:E1324"/>
    <mergeCell ref="D1325:E1325"/>
    <mergeCell ref="D1326:E1326"/>
    <mergeCell ref="D1327:E1327"/>
    <mergeCell ref="D1328:E1328"/>
    <mergeCell ref="D1329:E1329"/>
    <mergeCell ref="D1318:E1318"/>
    <mergeCell ref="D1319:E1319"/>
    <mergeCell ref="D1320:E1320"/>
    <mergeCell ref="D1321:E1321"/>
    <mergeCell ref="D1322:E1322"/>
    <mergeCell ref="D1323:E1323"/>
    <mergeCell ref="D1312:E1312"/>
    <mergeCell ref="D1313:E1313"/>
    <mergeCell ref="D1314:E1314"/>
    <mergeCell ref="D1315:E1315"/>
    <mergeCell ref="D1316:E1316"/>
    <mergeCell ref="D1317:E1317"/>
    <mergeCell ref="D1342:E1342"/>
    <mergeCell ref="D1343:E1343"/>
    <mergeCell ref="D1344:E1344"/>
    <mergeCell ref="D1345:E1345"/>
    <mergeCell ref="D1346:E1346"/>
    <mergeCell ref="D1347:E1347"/>
    <mergeCell ref="D1336:E1336"/>
    <mergeCell ref="D1337:E1337"/>
    <mergeCell ref="D1338:E1338"/>
    <mergeCell ref="D1339:E1339"/>
    <mergeCell ref="D1340:E1340"/>
    <mergeCell ref="D1341:E1341"/>
    <mergeCell ref="D1330:E1330"/>
    <mergeCell ref="D1331:E1331"/>
    <mergeCell ref="D1332:E1332"/>
    <mergeCell ref="D1333:E1333"/>
    <mergeCell ref="D1334:E1334"/>
    <mergeCell ref="D1335:E1335"/>
    <mergeCell ref="D1360:E1360"/>
    <mergeCell ref="D1361:E1361"/>
    <mergeCell ref="D1362:E1362"/>
    <mergeCell ref="D1363:E1363"/>
    <mergeCell ref="D1364:E1364"/>
    <mergeCell ref="D1365:E1365"/>
    <mergeCell ref="D1354:E1354"/>
    <mergeCell ref="D1355:E1355"/>
    <mergeCell ref="D1356:E1356"/>
    <mergeCell ref="D1357:E1357"/>
    <mergeCell ref="D1358:E1358"/>
    <mergeCell ref="D1359:E1359"/>
    <mergeCell ref="D1348:E1348"/>
    <mergeCell ref="D1349:E1349"/>
    <mergeCell ref="D1350:E1350"/>
    <mergeCell ref="D1351:E1351"/>
    <mergeCell ref="D1352:E1352"/>
    <mergeCell ref="D1353:E1353"/>
    <mergeCell ref="D1378:E1378"/>
    <mergeCell ref="D1379:E1379"/>
    <mergeCell ref="D1380:E1380"/>
    <mergeCell ref="D1381:E1381"/>
    <mergeCell ref="D1382:E1382"/>
    <mergeCell ref="D1383:E1383"/>
    <mergeCell ref="D1372:E1372"/>
    <mergeCell ref="D1373:E1373"/>
    <mergeCell ref="D1374:E1374"/>
    <mergeCell ref="D1375:E1375"/>
    <mergeCell ref="D1376:E1376"/>
    <mergeCell ref="D1377:E1377"/>
    <mergeCell ref="D1366:E1366"/>
    <mergeCell ref="D1367:E1367"/>
    <mergeCell ref="D1368:E1368"/>
    <mergeCell ref="D1369:E1369"/>
    <mergeCell ref="D1370:E1370"/>
    <mergeCell ref="D1371:E1371"/>
    <mergeCell ref="D1396:E1396"/>
    <mergeCell ref="D1397:E1397"/>
    <mergeCell ref="D1398:E1398"/>
    <mergeCell ref="D1399:E1399"/>
    <mergeCell ref="D1400:E1400"/>
    <mergeCell ref="D1401:E1401"/>
    <mergeCell ref="D1390:E1390"/>
    <mergeCell ref="D1391:E1391"/>
    <mergeCell ref="D1392:E1392"/>
    <mergeCell ref="D1393:E1393"/>
    <mergeCell ref="D1394:E1394"/>
    <mergeCell ref="D1395:E1395"/>
    <mergeCell ref="D1384:E1384"/>
    <mergeCell ref="D1385:E1385"/>
    <mergeCell ref="D1386:E1386"/>
    <mergeCell ref="D1387:E1387"/>
    <mergeCell ref="D1388:E1388"/>
    <mergeCell ref="D1389:E1389"/>
    <mergeCell ref="D1414:E1414"/>
    <mergeCell ref="D1415:E1415"/>
    <mergeCell ref="D1416:E1416"/>
    <mergeCell ref="D1417:E1417"/>
    <mergeCell ref="D1418:E1418"/>
    <mergeCell ref="D1419:E1419"/>
    <mergeCell ref="D1408:E1408"/>
    <mergeCell ref="D1409:E1409"/>
    <mergeCell ref="D1410:E1410"/>
    <mergeCell ref="D1411:E1411"/>
    <mergeCell ref="D1412:E1412"/>
    <mergeCell ref="D1413:E1413"/>
    <mergeCell ref="D1402:E1402"/>
    <mergeCell ref="D1403:E1403"/>
    <mergeCell ref="D1404:E1404"/>
    <mergeCell ref="D1405:E1405"/>
    <mergeCell ref="D1406:E1406"/>
    <mergeCell ref="D1407:E1407"/>
    <mergeCell ref="D1432:E1432"/>
    <mergeCell ref="D1433:E1433"/>
    <mergeCell ref="D1434:E1434"/>
    <mergeCell ref="D1435:E1435"/>
    <mergeCell ref="D1436:E1436"/>
    <mergeCell ref="D1437:E1437"/>
    <mergeCell ref="D1426:E1426"/>
    <mergeCell ref="D1427:E1427"/>
    <mergeCell ref="D1428:E1428"/>
    <mergeCell ref="D1429:E1429"/>
    <mergeCell ref="D1430:E1430"/>
    <mergeCell ref="D1431:E1431"/>
    <mergeCell ref="D1420:E1420"/>
    <mergeCell ref="D1421:E1421"/>
    <mergeCell ref="D1422:E1422"/>
    <mergeCell ref="D1423:E1423"/>
    <mergeCell ref="D1424:E1424"/>
    <mergeCell ref="D1425:E1425"/>
    <mergeCell ref="D1450:E1450"/>
    <mergeCell ref="D1451:E1451"/>
    <mergeCell ref="D1452:E1452"/>
    <mergeCell ref="D1453:E1453"/>
    <mergeCell ref="D1454:E1454"/>
    <mergeCell ref="D1455:E1455"/>
    <mergeCell ref="D1444:E1444"/>
    <mergeCell ref="D1445:E1445"/>
    <mergeCell ref="D1446:E1446"/>
    <mergeCell ref="D1447:E1447"/>
    <mergeCell ref="D1448:E1448"/>
    <mergeCell ref="D1449:E1449"/>
    <mergeCell ref="D1438:E1438"/>
    <mergeCell ref="D1439:E1439"/>
    <mergeCell ref="D1440:E1440"/>
    <mergeCell ref="D1441:E1441"/>
    <mergeCell ref="D1442:E1442"/>
    <mergeCell ref="D1443:E1443"/>
    <mergeCell ref="D1468:E1468"/>
    <mergeCell ref="D1469:E1469"/>
    <mergeCell ref="D1470:E1470"/>
    <mergeCell ref="D1471:E1471"/>
    <mergeCell ref="D1472:E1472"/>
    <mergeCell ref="D1473:E1473"/>
    <mergeCell ref="D1462:E1462"/>
    <mergeCell ref="D1463:E1463"/>
    <mergeCell ref="D1464:E1464"/>
    <mergeCell ref="D1465:E1465"/>
    <mergeCell ref="D1466:E1466"/>
    <mergeCell ref="D1467:E1467"/>
    <mergeCell ref="D1456:E1456"/>
    <mergeCell ref="D1457:E1457"/>
    <mergeCell ref="D1458:E1458"/>
    <mergeCell ref="D1459:E1459"/>
    <mergeCell ref="D1460:E1460"/>
    <mergeCell ref="D1461:E1461"/>
    <mergeCell ref="D1486:E1486"/>
    <mergeCell ref="D1487:E1487"/>
    <mergeCell ref="D1488:E1488"/>
    <mergeCell ref="D1489:E1489"/>
    <mergeCell ref="D1490:E1490"/>
    <mergeCell ref="D1491:E1491"/>
    <mergeCell ref="D1480:E1480"/>
    <mergeCell ref="D1481:E1481"/>
    <mergeCell ref="D1482:E1482"/>
    <mergeCell ref="D1483:E1483"/>
    <mergeCell ref="D1484:E1484"/>
    <mergeCell ref="D1485:E1485"/>
    <mergeCell ref="D1474:E1474"/>
    <mergeCell ref="D1475:E1475"/>
    <mergeCell ref="D1476:E1476"/>
    <mergeCell ref="D1477:E1477"/>
    <mergeCell ref="D1478:E1478"/>
    <mergeCell ref="D1479:E1479"/>
    <mergeCell ref="D1504:E1504"/>
    <mergeCell ref="D1505:E1505"/>
    <mergeCell ref="D1506:E1506"/>
    <mergeCell ref="D1507:E1507"/>
    <mergeCell ref="D1508:E1508"/>
    <mergeCell ref="D1509:E1509"/>
    <mergeCell ref="D1498:E1498"/>
    <mergeCell ref="D1499:E1499"/>
    <mergeCell ref="D1500:E1500"/>
    <mergeCell ref="D1501:E1501"/>
    <mergeCell ref="D1502:E1502"/>
    <mergeCell ref="D1503:E1503"/>
    <mergeCell ref="D1492:E1492"/>
    <mergeCell ref="D1493:E1493"/>
    <mergeCell ref="D1494:E1494"/>
    <mergeCell ref="D1495:E1495"/>
    <mergeCell ref="D1496:E1496"/>
    <mergeCell ref="D1497:E1497"/>
    <mergeCell ref="D1522:E1522"/>
    <mergeCell ref="D1523:E1523"/>
    <mergeCell ref="D1524:E1524"/>
    <mergeCell ref="D1525:E1525"/>
    <mergeCell ref="D1526:E1526"/>
    <mergeCell ref="D1527:E1527"/>
    <mergeCell ref="D1516:E1516"/>
    <mergeCell ref="D1517:E1517"/>
    <mergeCell ref="D1518:E1518"/>
    <mergeCell ref="D1519:E1519"/>
    <mergeCell ref="D1520:E1520"/>
    <mergeCell ref="D1521:E1521"/>
    <mergeCell ref="D1510:E1510"/>
    <mergeCell ref="D1511:E1511"/>
    <mergeCell ref="D1512:E1512"/>
    <mergeCell ref="D1513:E1513"/>
    <mergeCell ref="D1514:E1514"/>
    <mergeCell ref="D1515:E1515"/>
    <mergeCell ref="D1540:E1540"/>
    <mergeCell ref="D1541:E1541"/>
    <mergeCell ref="D1542:E1542"/>
    <mergeCell ref="D1543:E1543"/>
    <mergeCell ref="D1544:E1544"/>
    <mergeCell ref="D1545:E1545"/>
    <mergeCell ref="D1534:E1534"/>
    <mergeCell ref="D1535:E1535"/>
    <mergeCell ref="D1536:E1536"/>
    <mergeCell ref="D1537:E1537"/>
    <mergeCell ref="D1538:E1538"/>
    <mergeCell ref="D1539:E1539"/>
    <mergeCell ref="D1528:E1528"/>
    <mergeCell ref="D1529:E1529"/>
    <mergeCell ref="D1530:E1530"/>
    <mergeCell ref="D1531:E1531"/>
    <mergeCell ref="D1532:E1532"/>
    <mergeCell ref="D1533:E1533"/>
    <mergeCell ref="D1558:E1558"/>
    <mergeCell ref="D1559:E1559"/>
    <mergeCell ref="D1560:E1560"/>
    <mergeCell ref="D1561:E1561"/>
    <mergeCell ref="D1562:E1562"/>
    <mergeCell ref="D1563:E1563"/>
    <mergeCell ref="D1552:E1552"/>
    <mergeCell ref="D1553:E1553"/>
    <mergeCell ref="D1554:E1554"/>
    <mergeCell ref="D1555:E1555"/>
    <mergeCell ref="D1556:E1556"/>
    <mergeCell ref="D1557:E1557"/>
    <mergeCell ref="D1546:E1546"/>
    <mergeCell ref="D1547:E1547"/>
    <mergeCell ref="D1548:E1548"/>
    <mergeCell ref="D1549:E1549"/>
    <mergeCell ref="D1550:E1550"/>
    <mergeCell ref="D1551:E1551"/>
    <mergeCell ref="D1576:E1576"/>
    <mergeCell ref="D1577:E1577"/>
    <mergeCell ref="D1578:E1578"/>
    <mergeCell ref="D1579:E1579"/>
    <mergeCell ref="D1580:E1580"/>
    <mergeCell ref="D1581:E1581"/>
    <mergeCell ref="D1570:E1570"/>
    <mergeCell ref="D1571:E1571"/>
    <mergeCell ref="D1572:E1572"/>
    <mergeCell ref="D1573:E1573"/>
    <mergeCell ref="D1574:E1574"/>
    <mergeCell ref="D1575:E1575"/>
    <mergeCell ref="D1564:E1564"/>
    <mergeCell ref="D1565:E1565"/>
    <mergeCell ref="D1566:E1566"/>
    <mergeCell ref="D1567:E1567"/>
    <mergeCell ref="D1568:E1568"/>
    <mergeCell ref="D1569:E1569"/>
    <mergeCell ref="D1594:E1594"/>
    <mergeCell ref="D1595:E1595"/>
    <mergeCell ref="D1596:E1596"/>
    <mergeCell ref="D1597:E1597"/>
    <mergeCell ref="D1598:E1598"/>
    <mergeCell ref="D1599:E1599"/>
    <mergeCell ref="D1588:E1588"/>
    <mergeCell ref="D1589:E1589"/>
    <mergeCell ref="D1590:E1590"/>
    <mergeCell ref="D1591:E1591"/>
    <mergeCell ref="D1592:E1592"/>
    <mergeCell ref="D1593:E1593"/>
    <mergeCell ref="D1582:E1582"/>
    <mergeCell ref="D1583:E1583"/>
    <mergeCell ref="D1584:E1584"/>
    <mergeCell ref="D1585:E1585"/>
    <mergeCell ref="D1586:E1586"/>
    <mergeCell ref="D1587:E1587"/>
    <mergeCell ref="D1612:E1612"/>
    <mergeCell ref="D1613:E1613"/>
    <mergeCell ref="D1614:E1614"/>
    <mergeCell ref="D1615:E1615"/>
    <mergeCell ref="D1616:E1616"/>
    <mergeCell ref="D1617:E1617"/>
    <mergeCell ref="D1606:E1606"/>
    <mergeCell ref="D1607:E1607"/>
    <mergeCell ref="D1608:E1608"/>
    <mergeCell ref="D1609:E1609"/>
    <mergeCell ref="D1610:E1610"/>
    <mergeCell ref="D1611:E1611"/>
    <mergeCell ref="D1600:E1600"/>
    <mergeCell ref="D1601:E1601"/>
    <mergeCell ref="D1602:E1602"/>
    <mergeCell ref="D1603:E1603"/>
    <mergeCell ref="D1604:E1604"/>
    <mergeCell ref="D1605:E1605"/>
    <mergeCell ref="D1630:E1630"/>
    <mergeCell ref="D1631:E1631"/>
    <mergeCell ref="D1632:E1632"/>
    <mergeCell ref="D1633:E1633"/>
    <mergeCell ref="D1634:E1634"/>
    <mergeCell ref="D1635:E1635"/>
    <mergeCell ref="D1624:E1624"/>
    <mergeCell ref="D1625:E1625"/>
    <mergeCell ref="D1626:E1626"/>
    <mergeCell ref="D1627:E1627"/>
    <mergeCell ref="D1628:E1628"/>
    <mergeCell ref="D1629:E1629"/>
    <mergeCell ref="D1618:E1618"/>
    <mergeCell ref="D1619:E1619"/>
    <mergeCell ref="D1620:E1620"/>
    <mergeCell ref="D1621:E1621"/>
    <mergeCell ref="D1622:E1622"/>
    <mergeCell ref="D1623:E1623"/>
    <mergeCell ref="D1648:E1648"/>
    <mergeCell ref="D1649:E1649"/>
    <mergeCell ref="D1650:E1650"/>
    <mergeCell ref="D1651:E1651"/>
    <mergeCell ref="D1652:E1652"/>
    <mergeCell ref="D1653:E1653"/>
    <mergeCell ref="D1642:E1642"/>
    <mergeCell ref="D1643:E1643"/>
    <mergeCell ref="D1644:E1644"/>
    <mergeCell ref="D1645:E1645"/>
    <mergeCell ref="D1646:E1646"/>
    <mergeCell ref="D1647:E1647"/>
    <mergeCell ref="D1636:E1636"/>
    <mergeCell ref="D1637:E1637"/>
    <mergeCell ref="D1638:E1638"/>
    <mergeCell ref="D1639:E1639"/>
    <mergeCell ref="D1640:E1640"/>
    <mergeCell ref="D1641:E1641"/>
    <mergeCell ref="D1666:E1666"/>
    <mergeCell ref="D1667:E1667"/>
    <mergeCell ref="D1668:E1668"/>
    <mergeCell ref="D1669:E1669"/>
    <mergeCell ref="D1670:E1670"/>
    <mergeCell ref="D1671:E1671"/>
    <mergeCell ref="D1660:E1660"/>
    <mergeCell ref="D1661:E1661"/>
    <mergeCell ref="D1662:E1662"/>
    <mergeCell ref="D1663:E1663"/>
    <mergeCell ref="D1664:E1664"/>
    <mergeCell ref="D1665:E1665"/>
    <mergeCell ref="D1654:E1654"/>
    <mergeCell ref="D1655:E1655"/>
    <mergeCell ref="D1656:E1656"/>
    <mergeCell ref="D1657:E1657"/>
    <mergeCell ref="D1658:E1658"/>
    <mergeCell ref="D1659:E1659"/>
    <mergeCell ref="D1684:E1684"/>
    <mergeCell ref="D1685:E1685"/>
    <mergeCell ref="D1686:E1686"/>
    <mergeCell ref="D1687:E1687"/>
    <mergeCell ref="D1688:E1688"/>
    <mergeCell ref="D1689:E1689"/>
    <mergeCell ref="D1678:E1678"/>
    <mergeCell ref="D1679:E1679"/>
    <mergeCell ref="D1680:E1680"/>
    <mergeCell ref="D1681:E1681"/>
    <mergeCell ref="D1682:E1682"/>
    <mergeCell ref="D1683:E1683"/>
    <mergeCell ref="D1672:E1672"/>
    <mergeCell ref="D1673:E1673"/>
    <mergeCell ref="D1674:E1674"/>
    <mergeCell ref="D1675:E1675"/>
    <mergeCell ref="D1676:E1676"/>
    <mergeCell ref="D1677:E1677"/>
    <mergeCell ref="D1702:E1702"/>
    <mergeCell ref="D1703:E1703"/>
    <mergeCell ref="D1704:E1704"/>
    <mergeCell ref="D1705:E1705"/>
    <mergeCell ref="D1706:E1706"/>
    <mergeCell ref="D1707:E1707"/>
    <mergeCell ref="D1696:E1696"/>
    <mergeCell ref="D1697:E1697"/>
    <mergeCell ref="D1698:E1698"/>
    <mergeCell ref="D1699:E1699"/>
    <mergeCell ref="D1700:E1700"/>
    <mergeCell ref="D1701:E1701"/>
    <mergeCell ref="D1690:E1690"/>
    <mergeCell ref="D1691:E1691"/>
    <mergeCell ref="D1692:E1692"/>
    <mergeCell ref="D1693:E1693"/>
    <mergeCell ref="D1694:E1694"/>
    <mergeCell ref="D1695:E1695"/>
    <mergeCell ref="D1720:E1720"/>
    <mergeCell ref="D1721:E1721"/>
    <mergeCell ref="D1722:E1722"/>
    <mergeCell ref="D1723:E1723"/>
    <mergeCell ref="D1724:E1724"/>
    <mergeCell ref="D1725:E1725"/>
    <mergeCell ref="D1714:E1714"/>
    <mergeCell ref="D1715:E1715"/>
    <mergeCell ref="D1716:E1716"/>
    <mergeCell ref="D1717:E1717"/>
    <mergeCell ref="D1718:E1718"/>
    <mergeCell ref="D1719:E1719"/>
    <mergeCell ref="D1708:E1708"/>
    <mergeCell ref="D1709:E1709"/>
    <mergeCell ref="D1710:E1710"/>
    <mergeCell ref="D1711:E1711"/>
    <mergeCell ref="D1712:E1712"/>
    <mergeCell ref="D1713:E1713"/>
    <mergeCell ref="D1738:E1738"/>
    <mergeCell ref="D1739:E1739"/>
    <mergeCell ref="D1740:E1740"/>
    <mergeCell ref="D1741:E1741"/>
    <mergeCell ref="D1742:E1742"/>
    <mergeCell ref="D1743:E1743"/>
    <mergeCell ref="D1732:E1732"/>
    <mergeCell ref="D1733:E1733"/>
    <mergeCell ref="D1734:E1734"/>
    <mergeCell ref="D1735:E1735"/>
    <mergeCell ref="D1736:E1736"/>
    <mergeCell ref="D1737:E1737"/>
    <mergeCell ref="D1726:E1726"/>
    <mergeCell ref="D1727:E1727"/>
    <mergeCell ref="D1728:E1728"/>
    <mergeCell ref="D1729:E1729"/>
    <mergeCell ref="D1730:E1730"/>
    <mergeCell ref="D1731:E1731"/>
    <mergeCell ref="D1756:E1756"/>
    <mergeCell ref="D1757:E1757"/>
    <mergeCell ref="D1758:E1758"/>
    <mergeCell ref="D1759:E1759"/>
    <mergeCell ref="D1760:E1760"/>
    <mergeCell ref="D1761:E1761"/>
    <mergeCell ref="D1750:E1750"/>
    <mergeCell ref="D1751:E1751"/>
    <mergeCell ref="D1752:E1752"/>
    <mergeCell ref="D1753:E1753"/>
    <mergeCell ref="D1754:E1754"/>
    <mergeCell ref="D1755:E1755"/>
    <mergeCell ref="D1744:E1744"/>
    <mergeCell ref="D1745:E1745"/>
    <mergeCell ref="D1746:E1746"/>
    <mergeCell ref="D1747:E1747"/>
    <mergeCell ref="D1748:E1748"/>
    <mergeCell ref="D1749:E1749"/>
    <mergeCell ref="D1774:E1774"/>
    <mergeCell ref="D1775:E1775"/>
    <mergeCell ref="D1776:E1776"/>
    <mergeCell ref="D1777:E1777"/>
    <mergeCell ref="D1778:E1778"/>
    <mergeCell ref="D1779:E1779"/>
    <mergeCell ref="D1768:E1768"/>
    <mergeCell ref="D1769:E1769"/>
    <mergeCell ref="D1770:E1770"/>
    <mergeCell ref="D1771:E1771"/>
    <mergeCell ref="D1772:E1772"/>
    <mergeCell ref="D1773:E1773"/>
    <mergeCell ref="D1762:E1762"/>
    <mergeCell ref="D1763:E1763"/>
    <mergeCell ref="D1764:E1764"/>
    <mergeCell ref="D1765:E1765"/>
    <mergeCell ref="D1766:E1766"/>
    <mergeCell ref="D1767:E1767"/>
    <mergeCell ref="D1792:E1792"/>
    <mergeCell ref="D1793:E1793"/>
    <mergeCell ref="D1794:E1794"/>
    <mergeCell ref="D1795:E1795"/>
    <mergeCell ref="D1796:E1796"/>
    <mergeCell ref="D1797:E1797"/>
    <mergeCell ref="D1786:E1786"/>
    <mergeCell ref="D1787:E1787"/>
    <mergeCell ref="D1788:E1788"/>
    <mergeCell ref="D1789:E1789"/>
    <mergeCell ref="D1790:E1790"/>
    <mergeCell ref="D1791:E1791"/>
    <mergeCell ref="D1780:E1780"/>
    <mergeCell ref="D1781:E1781"/>
    <mergeCell ref="D1782:E1782"/>
    <mergeCell ref="D1783:E1783"/>
    <mergeCell ref="D1784:E1784"/>
    <mergeCell ref="D1785:E1785"/>
    <mergeCell ref="D1810:E1810"/>
    <mergeCell ref="D1811:E1811"/>
    <mergeCell ref="D1812:E1812"/>
    <mergeCell ref="D1813:E1813"/>
    <mergeCell ref="D1814:E1814"/>
    <mergeCell ref="D1815:E1815"/>
    <mergeCell ref="D1804:E1804"/>
    <mergeCell ref="D1805:E1805"/>
    <mergeCell ref="D1806:E1806"/>
    <mergeCell ref="D1807:E1807"/>
    <mergeCell ref="D1808:E1808"/>
    <mergeCell ref="D1809:E1809"/>
    <mergeCell ref="D1798:E1798"/>
    <mergeCell ref="D1799:E1799"/>
    <mergeCell ref="D1800:E1800"/>
    <mergeCell ref="D1801:E1801"/>
    <mergeCell ref="D1802:E1802"/>
    <mergeCell ref="D1803:E1803"/>
    <mergeCell ref="D1828:E1828"/>
    <mergeCell ref="D1829:E1829"/>
    <mergeCell ref="D1830:E1830"/>
    <mergeCell ref="D1831:E1831"/>
    <mergeCell ref="D1832:E1832"/>
    <mergeCell ref="D1833:E1833"/>
    <mergeCell ref="D1822:E1822"/>
    <mergeCell ref="D1823:E1823"/>
    <mergeCell ref="D1824:E1824"/>
    <mergeCell ref="D1825:E1825"/>
    <mergeCell ref="D1826:E1826"/>
    <mergeCell ref="D1827:E1827"/>
    <mergeCell ref="D1816:E1816"/>
    <mergeCell ref="D1817:E1817"/>
    <mergeCell ref="D1818:E1818"/>
    <mergeCell ref="D1819:E1819"/>
    <mergeCell ref="D1820:E1820"/>
    <mergeCell ref="D1821:E1821"/>
    <mergeCell ref="D1846:E1846"/>
    <mergeCell ref="D1847:E1847"/>
    <mergeCell ref="D1848:E1848"/>
    <mergeCell ref="D1849:E1849"/>
    <mergeCell ref="D1850:E1850"/>
    <mergeCell ref="D1851:E1851"/>
    <mergeCell ref="D1840:E1840"/>
    <mergeCell ref="D1841:E1841"/>
    <mergeCell ref="D1842:E1842"/>
    <mergeCell ref="D1843:E1843"/>
    <mergeCell ref="D1844:E1844"/>
    <mergeCell ref="D1845:E1845"/>
    <mergeCell ref="D1834:E1834"/>
    <mergeCell ref="D1835:E1835"/>
    <mergeCell ref="D1836:E1836"/>
    <mergeCell ref="D1837:E1837"/>
    <mergeCell ref="D1838:E1838"/>
    <mergeCell ref="D1839:E1839"/>
    <mergeCell ref="D1864:E1864"/>
    <mergeCell ref="D1865:E1865"/>
    <mergeCell ref="D1866:E1866"/>
    <mergeCell ref="D1867:E1867"/>
    <mergeCell ref="D1868:E1868"/>
    <mergeCell ref="D1869:E1869"/>
    <mergeCell ref="D1858:E1858"/>
    <mergeCell ref="D1859:E1859"/>
    <mergeCell ref="D1860:E1860"/>
    <mergeCell ref="D1861:E1861"/>
    <mergeCell ref="D1862:E1862"/>
    <mergeCell ref="D1863:E1863"/>
    <mergeCell ref="D1852:E1852"/>
    <mergeCell ref="D1853:E1853"/>
    <mergeCell ref="D1854:E1854"/>
    <mergeCell ref="D1855:E1855"/>
    <mergeCell ref="D1856:E1856"/>
    <mergeCell ref="D1857:E1857"/>
    <mergeCell ref="D1882:E1882"/>
    <mergeCell ref="D1883:E1883"/>
    <mergeCell ref="D1884:E1884"/>
    <mergeCell ref="D1885:E1885"/>
    <mergeCell ref="D1886:E1886"/>
    <mergeCell ref="D1887:E1887"/>
    <mergeCell ref="D1876:E1876"/>
    <mergeCell ref="D1877:E1877"/>
    <mergeCell ref="D1878:E1878"/>
    <mergeCell ref="D1879:E1879"/>
    <mergeCell ref="D1880:E1880"/>
    <mergeCell ref="D1881:E1881"/>
    <mergeCell ref="D1870:E1870"/>
    <mergeCell ref="D1871:E1871"/>
    <mergeCell ref="D1872:E1872"/>
    <mergeCell ref="D1873:E1873"/>
    <mergeCell ref="D1874:E1874"/>
    <mergeCell ref="D1875:E1875"/>
    <mergeCell ref="D1900:E1900"/>
    <mergeCell ref="D1901:E1901"/>
    <mergeCell ref="D1902:E1902"/>
    <mergeCell ref="D1903:E1903"/>
    <mergeCell ref="D1904:E1904"/>
    <mergeCell ref="D1905:E1905"/>
    <mergeCell ref="D1894:E1894"/>
    <mergeCell ref="D1895:E1895"/>
    <mergeCell ref="D1896:E1896"/>
    <mergeCell ref="D1897:E1897"/>
    <mergeCell ref="D1898:E1898"/>
    <mergeCell ref="D1899:E1899"/>
    <mergeCell ref="D1888:E1888"/>
    <mergeCell ref="D1889:E1889"/>
    <mergeCell ref="D1890:E1890"/>
    <mergeCell ref="D1891:E1891"/>
    <mergeCell ref="D1892:E1892"/>
    <mergeCell ref="D1893:E1893"/>
    <mergeCell ref="D1918:E1918"/>
    <mergeCell ref="D1919:E1919"/>
    <mergeCell ref="D1920:E1920"/>
    <mergeCell ref="D1921:E1921"/>
    <mergeCell ref="D1922:E1922"/>
    <mergeCell ref="D1923:E1923"/>
    <mergeCell ref="D1912:E1912"/>
    <mergeCell ref="D1913:E1913"/>
    <mergeCell ref="D1914:E1914"/>
    <mergeCell ref="D1915:E1915"/>
    <mergeCell ref="D1916:E1916"/>
    <mergeCell ref="D1917:E1917"/>
    <mergeCell ref="D1906:E1906"/>
    <mergeCell ref="D1907:E1907"/>
    <mergeCell ref="D1908:E1908"/>
    <mergeCell ref="D1909:E1909"/>
    <mergeCell ref="D1910:E1910"/>
    <mergeCell ref="D1911:E1911"/>
    <mergeCell ref="D1936:E1936"/>
    <mergeCell ref="D1937:E1937"/>
    <mergeCell ref="D1938:E1938"/>
    <mergeCell ref="D1939:E1939"/>
    <mergeCell ref="D1940:E1940"/>
    <mergeCell ref="D1941:E1941"/>
    <mergeCell ref="D1930:E1930"/>
    <mergeCell ref="D1931:E1931"/>
    <mergeCell ref="D1932:E1932"/>
    <mergeCell ref="D1933:E1933"/>
    <mergeCell ref="D1934:E1934"/>
    <mergeCell ref="D1935:E1935"/>
    <mergeCell ref="D1924:E1924"/>
    <mergeCell ref="D1925:E1925"/>
    <mergeCell ref="D1926:E1926"/>
    <mergeCell ref="D1927:E1927"/>
    <mergeCell ref="D1928:E1928"/>
    <mergeCell ref="D1929:E1929"/>
    <mergeCell ref="D1954:E1954"/>
    <mergeCell ref="D1955:E1955"/>
    <mergeCell ref="D1956:E1956"/>
    <mergeCell ref="D1957:E1957"/>
    <mergeCell ref="D1958:E1958"/>
    <mergeCell ref="D1959:E1959"/>
    <mergeCell ref="D1948:E1948"/>
    <mergeCell ref="D1949:E1949"/>
    <mergeCell ref="D1950:E1950"/>
    <mergeCell ref="D1951:E1951"/>
    <mergeCell ref="D1952:E1952"/>
    <mergeCell ref="D1953:E1953"/>
    <mergeCell ref="D1942:E1942"/>
    <mergeCell ref="D1943:E1943"/>
    <mergeCell ref="D1944:E1944"/>
    <mergeCell ref="D1945:E1945"/>
    <mergeCell ref="D1946:E1946"/>
    <mergeCell ref="D1947:E1947"/>
    <mergeCell ref="D1972:E1972"/>
    <mergeCell ref="D1973:E1973"/>
    <mergeCell ref="D1974:E1974"/>
    <mergeCell ref="D1975:E1975"/>
    <mergeCell ref="D1976:E1976"/>
    <mergeCell ref="D1977:E1977"/>
    <mergeCell ref="D1966:E1966"/>
    <mergeCell ref="D1967:E1967"/>
    <mergeCell ref="D1968:E1968"/>
    <mergeCell ref="D1969:E1969"/>
    <mergeCell ref="D1970:E1970"/>
    <mergeCell ref="D1971:E1971"/>
    <mergeCell ref="D1960:E1960"/>
    <mergeCell ref="D1961:E1961"/>
    <mergeCell ref="D1962:E1962"/>
    <mergeCell ref="D1963:E1963"/>
    <mergeCell ref="D1964:E1964"/>
    <mergeCell ref="D1965:E1965"/>
    <mergeCell ref="D1990:E1990"/>
    <mergeCell ref="D1991:E1991"/>
    <mergeCell ref="D1992:E1992"/>
    <mergeCell ref="D1993:E1993"/>
    <mergeCell ref="D1994:E1994"/>
    <mergeCell ref="D1995:E1995"/>
    <mergeCell ref="D1984:E1984"/>
    <mergeCell ref="D1985:E1985"/>
    <mergeCell ref="D1986:E1986"/>
    <mergeCell ref="D1987:E1987"/>
    <mergeCell ref="D1988:E1988"/>
    <mergeCell ref="D1989:E1989"/>
    <mergeCell ref="D1978:E1978"/>
    <mergeCell ref="D1979:E1979"/>
    <mergeCell ref="D1980:E1980"/>
    <mergeCell ref="D1981:E1981"/>
    <mergeCell ref="D1982:E1982"/>
    <mergeCell ref="D1983:E1983"/>
    <mergeCell ref="D2008:E2008"/>
    <mergeCell ref="D2009:E2009"/>
    <mergeCell ref="D2010:E2010"/>
    <mergeCell ref="D2011:E2011"/>
    <mergeCell ref="D2012:E2012"/>
    <mergeCell ref="D2013:E2013"/>
    <mergeCell ref="D2002:E2002"/>
    <mergeCell ref="D2003:E2003"/>
    <mergeCell ref="D2004:E2004"/>
    <mergeCell ref="D2005:E2005"/>
    <mergeCell ref="D2006:E2006"/>
    <mergeCell ref="D2007:E2007"/>
    <mergeCell ref="D1996:E1996"/>
    <mergeCell ref="D1997:E1997"/>
    <mergeCell ref="D1998:E1998"/>
    <mergeCell ref="D1999:E1999"/>
    <mergeCell ref="D2000:E2000"/>
    <mergeCell ref="D2001:E2001"/>
    <mergeCell ref="D2026:E2026"/>
    <mergeCell ref="D2027:E2027"/>
    <mergeCell ref="D2028:E2028"/>
    <mergeCell ref="D2029:E2029"/>
    <mergeCell ref="D2030:E2030"/>
    <mergeCell ref="D2031:E2031"/>
    <mergeCell ref="D2020:E2020"/>
    <mergeCell ref="D2021:E2021"/>
    <mergeCell ref="D2022:E2022"/>
    <mergeCell ref="D2023:E2023"/>
    <mergeCell ref="D2024:E2024"/>
    <mergeCell ref="D2025:E2025"/>
    <mergeCell ref="D2014:E2014"/>
    <mergeCell ref="D2015:E2015"/>
    <mergeCell ref="D2016:E2016"/>
    <mergeCell ref="D2017:E2017"/>
    <mergeCell ref="D2018:E2018"/>
    <mergeCell ref="D2019:E2019"/>
    <mergeCell ref="D2044:E2044"/>
    <mergeCell ref="D2045:E2045"/>
    <mergeCell ref="D2046:E2046"/>
    <mergeCell ref="D2047:E2047"/>
    <mergeCell ref="D2048:E2048"/>
    <mergeCell ref="D2049:E2049"/>
    <mergeCell ref="D2038:E2038"/>
    <mergeCell ref="D2039:E2039"/>
    <mergeCell ref="D2040:E2040"/>
    <mergeCell ref="D2041:E2041"/>
    <mergeCell ref="D2042:E2042"/>
    <mergeCell ref="D2043:E2043"/>
    <mergeCell ref="D2032:E2032"/>
    <mergeCell ref="D2033:E2033"/>
    <mergeCell ref="D2034:E2034"/>
    <mergeCell ref="D2035:E2035"/>
    <mergeCell ref="D2036:E2036"/>
    <mergeCell ref="D2037:E2037"/>
    <mergeCell ref="D2062:E2062"/>
    <mergeCell ref="D2063:E2063"/>
    <mergeCell ref="D2064:E2064"/>
    <mergeCell ref="D2065:E2065"/>
    <mergeCell ref="D2066:E2066"/>
    <mergeCell ref="D2067:E2067"/>
    <mergeCell ref="D2056:E2056"/>
    <mergeCell ref="D2057:E2057"/>
    <mergeCell ref="D2058:E2058"/>
    <mergeCell ref="D2059:E2059"/>
    <mergeCell ref="D2060:E2060"/>
    <mergeCell ref="D2061:E2061"/>
    <mergeCell ref="D2050:E2050"/>
    <mergeCell ref="D2051:E2051"/>
    <mergeCell ref="D2052:E2052"/>
    <mergeCell ref="D2053:E2053"/>
    <mergeCell ref="D2054:E2054"/>
    <mergeCell ref="D2055:E2055"/>
    <mergeCell ref="D2080:E2080"/>
    <mergeCell ref="D2081:E2081"/>
    <mergeCell ref="D2082:E2082"/>
    <mergeCell ref="D2083:E2083"/>
    <mergeCell ref="D2084:E2084"/>
    <mergeCell ref="D2085:E2085"/>
    <mergeCell ref="D2074:E2074"/>
    <mergeCell ref="D2075:E2075"/>
    <mergeCell ref="D2076:E2076"/>
    <mergeCell ref="D2077:E2077"/>
    <mergeCell ref="D2078:E2078"/>
    <mergeCell ref="D2079:E2079"/>
    <mergeCell ref="D2068:E2068"/>
    <mergeCell ref="D2069:E2069"/>
    <mergeCell ref="D2070:E2070"/>
    <mergeCell ref="D2071:E2071"/>
    <mergeCell ref="D2072:E2072"/>
    <mergeCell ref="D2073:E2073"/>
    <mergeCell ref="D2098:E2098"/>
    <mergeCell ref="D2099:E2099"/>
    <mergeCell ref="D2100:E2100"/>
    <mergeCell ref="D2101:E2101"/>
    <mergeCell ref="D2102:E2102"/>
    <mergeCell ref="D2103:E2103"/>
    <mergeCell ref="D2092:E2092"/>
    <mergeCell ref="D2093:E2093"/>
    <mergeCell ref="D2094:E2094"/>
    <mergeCell ref="D2095:E2095"/>
    <mergeCell ref="D2096:E2096"/>
    <mergeCell ref="D2097:E2097"/>
    <mergeCell ref="D2086:E2086"/>
    <mergeCell ref="D2087:E2087"/>
    <mergeCell ref="D2088:E2088"/>
    <mergeCell ref="D2089:E2089"/>
    <mergeCell ref="D2090:E2090"/>
    <mergeCell ref="D2091:E2091"/>
    <mergeCell ref="D2116:E2116"/>
    <mergeCell ref="D2117:E2117"/>
    <mergeCell ref="D2118:E2118"/>
    <mergeCell ref="D2119:E2119"/>
    <mergeCell ref="D2120:E2120"/>
    <mergeCell ref="D2121:E2121"/>
    <mergeCell ref="D2110:E2110"/>
    <mergeCell ref="D2111:E2111"/>
    <mergeCell ref="D2112:E2112"/>
    <mergeCell ref="D2113:E2113"/>
    <mergeCell ref="D2114:E2114"/>
    <mergeCell ref="D2115:E2115"/>
    <mergeCell ref="D2104:E2104"/>
    <mergeCell ref="D2105:E2105"/>
    <mergeCell ref="D2106:E2106"/>
    <mergeCell ref="D2107:E2107"/>
    <mergeCell ref="D2108:E2108"/>
    <mergeCell ref="D2109:E2109"/>
    <mergeCell ref="D2134:E2134"/>
    <mergeCell ref="D2135:E2135"/>
    <mergeCell ref="D2136:E2136"/>
    <mergeCell ref="D2137:E2137"/>
    <mergeCell ref="D2138:E2138"/>
    <mergeCell ref="D2139:E2139"/>
    <mergeCell ref="D2128:E2128"/>
    <mergeCell ref="D2129:E2129"/>
    <mergeCell ref="D2130:E2130"/>
    <mergeCell ref="D2131:E2131"/>
    <mergeCell ref="D2132:E2132"/>
    <mergeCell ref="D2133:E2133"/>
    <mergeCell ref="D2122:E2122"/>
    <mergeCell ref="D2123:E2123"/>
    <mergeCell ref="D2124:E2124"/>
    <mergeCell ref="D2125:E2125"/>
    <mergeCell ref="D2126:E2126"/>
    <mergeCell ref="D2127:E2127"/>
    <mergeCell ref="D2152:E2152"/>
    <mergeCell ref="D2153:E2153"/>
    <mergeCell ref="D2154:E2154"/>
    <mergeCell ref="D2155:E2155"/>
    <mergeCell ref="D2156:E2156"/>
    <mergeCell ref="D2157:E2157"/>
    <mergeCell ref="D2146:E2146"/>
    <mergeCell ref="D2147:E2147"/>
    <mergeCell ref="D2148:E2148"/>
    <mergeCell ref="D2149:E2149"/>
    <mergeCell ref="D2150:E2150"/>
    <mergeCell ref="D2151:E2151"/>
    <mergeCell ref="D2140:E2140"/>
    <mergeCell ref="D2141:E2141"/>
    <mergeCell ref="D2142:E2142"/>
    <mergeCell ref="D2143:E2143"/>
    <mergeCell ref="D2144:E2144"/>
    <mergeCell ref="D2145:E2145"/>
    <mergeCell ref="D2170:E2170"/>
    <mergeCell ref="D2171:E2171"/>
    <mergeCell ref="D2172:E2172"/>
    <mergeCell ref="D2173:E2173"/>
    <mergeCell ref="D2174:E2174"/>
    <mergeCell ref="D2175:E2175"/>
    <mergeCell ref="D2164:E2164"/>
    <mergeCell ref="D2165:E2165"/>
    <mergeCell ref="D2166:E2166"/>
    <mergeCell ref="D2167:E2167"/>
    <mergeCell ref="D2168:E2168"/>
    <mergeCell ref="D2169:E2169"/>
    <mergeCell ref="D2158:E2158"/>
    <mergeCell ref="D2159:E2159"/>
    <mergeCell ref="D2160:E2160"/>
    <mergeCell ref="D2161:E2161"/>
    <mergeCell ref="D2162:E2162"/>
    <mergeCell ref="D2163:E2163"/>
    <mergeCell ref="D2188:E2188"/>
    <mergeCell ref="D2189:E2189"/>
    <mergeCell ref="D2190:E2190"/>
    <mergeCell ref="D2191:E2191"/>
    <mergeCell ref="D2192:E2192"/>
    <mergeCell ref="D2193:E2193"/>
    <mergeCell ref="D2182:E2182"/>
    <mergeCell ref="D2183:E2183"/>
    <mergeCell ref="D2184:E2184"/>
    <mergeCell ref="D2185:E2185"/>
    <mergeCell ref="D2186:E2186"/>
    <mergeCell ref="D2187:E2187"/>
    <mergeCell ref="D2176:E2176"/>
    <mergeCell ref="D2177:E2177"/>
    <mergeCell ref="D2178:E2178"/>
    <mergeCell ref="D2179:E2179"/>
    <mergeCell ref="D2180:E2180"/>
    <mergeCell ref="D2181:E2181"/>
    <mergeCell ref="D2206:E2206"/>
    <mergeCell ref="D2207:E2207"/>
    <mergeCell ref="D2208:E2208"/>
    <mergeCell ref="D2209:E2209"/>
    <mergeCell ref="D2210:E2210"/>
    <mergeCell ref="D2211:E2211"/>
    <mergeCell ref="D2200:E2200"/>
    <mergeCell ref="D2201:E2201"/>
    <mergeCell ref="D2202:E2202"/>
    <mergeCell ref="D2203:E2203"/>
    <mergeCell ref="D2204:E2204"/>
    <mergeCell ref="D2205:E2205"/>
    <mergeCell ref="D2194:E2194"/>
    <mergeCell ref="D2195:E2195"/>
    <mergeCell ref="D2196:E2196"/>
    <mergeCell ref="D2197:E2197"/>
    <mergeCell ref="D2198:E2198"/>
    <mergeCell ref="D2199:E2199"/>
    <mergeCell ref="D2224:E2224"/>
    <mergeCell ref="D2225:E2225"/>
    <mergeCell ref="D2226:E2226"/>
    <mergeCell ref="D2227:E2227"/>
    <mergeCell ref="D2228:E2228"/>
    <mergeCell ref="D2229:E2229"/>
    <mergeCell ref="D2218:E2218"/>
    <mergeCell ref="D2219:E2219"/>
    <mergeCell ref="D2220:E2220"/>
    <mergeCell ref="D2221:E2221"/>
    <mergeCell ref="D2222:E2222"/>
    <mergeCell ref="D2223:E2223"/>
    <mergeCell ref="D2212:E2212"/>
    <mergeCell ref="D2213:E2213"/>
    <mergeCell ref="D2214:E2214"/>
    <mergeCell ref="D2215:E2215"/>
    <mergeCell ref="D2216:E2216"/>
    <mergeCell ref="D2217:E2217"/>
    <mergeCell ref="D2242:E2242"/>
    <mergeCell ref="D2243:E2243"/>
    <mergeCell ref="D2244:E2244"/>
    <mergeCell ref="D2245:E2245"/>
    <mergeCell ref="D2246:E2246"/>
    <mergeCell ref="D2247:E2247"/>
    <mergeCell ref="D2236:E2236"/>
    <mergeCell ref="D2237:E2237"/>
    <mergeCell ref="D2238:E2238"/>
    <mergeCell ref="D2239:E2239"/>
    <mergeCell ref="D2240:E2240"/>
    <mergeCell ref="D2241:E2241"/>
    <mergeCell ref="D2230:E2230"/>
    <mergeCell ref="D2231:E2231"/>
    <mergeCell ref="D2232:E2232"/>
    <mergeCell ref="D2233:E2233"/>
    <mergeCell ref="D2234:E2234"/>
    <mergeCell ref="D2235:E2235"/>
    <mergeCell ref="D2260:E2260"/>
    <mergeCell ref="D2261:E2261"/>
    <mergeCell ref="D2262:E2262"/>
    <mergeCell ref="D2263:E2263"/>
    <mergeCell ref="D2264:E2264"/>
    <mergeCell ref="D2265:E2265"/>
    <mergeCell ref="D2254:E2254"/>
    <mergeCell ref="D2255:E2255"/>
    <mergeCell ref="D2256:E2256"/>
    <mergeCell ref="D2257:E2257"/>
    <mergeCell ref="D2258:E2258"/>
    <mergeCell ref="D2259:E2259"/>
    <mergeCell ref="D2248:E2248"/>
    <mergeCell ref="D2249:E2249"/>
    <mergeCell ref="D2250:E2250"/>
    <mergeCell ref="D2251:E2251"/>
    <mergeCell ref="D2252:E2252"/>
    <mergeCell ref="D2253:E2253"/>
    <mergeCell ref="D2278:E2278"/>
    <mergeCell ref="D2279:E2279"/>
    <mergeCell ref="D2280:E2280"/>
    <mergeCell ref="D2281:E2281"/>
    <mergeCell ref="D2282:E2282"/>
    <mergeCell ref="D2283:E2283"/>
    <mergeCell ref="D2272:E2272"/>
    <mergeCell ref="D2273:E2273"/>
    <mergeCell ref="D2274:E2274"/>
    <mergeCell ref="D2275:E2275"/>
    <mergeCell ref="D2276:E2276"/>
    <mergeCell ref="D2277:E2277"/>
    <mergeCell ref="D2266:E2266"/>
    <mergeCell ref="D2267:E2267"/>
    <mergeCell ref="D2268:E2268"/>
    <mergeCell ref="D2269:E2269"/>
    <mergeCell ref="D2270:E2270"/>
    <mergeCell ref="D2271:E2271"/>
    <mergeCell ref="D2296:E2296"/>
    <mergeCell ref="D2297:E2297"/>
    <mergeCell ref="D2298:E2298"/>
    <mergeCell ref="D2299:E2299"/>
    <mergeCell ref="D2300:E2300"/>
    <mergeCell ref="D2301:E2301"/>
    <mergeCell ref="D2290:E2290"/>
    <mergeCell ref="D2291:E2291"/>
    <mergeCell ref="D2292:E2292"/>
    <mergeCell ref="D2293:E2293"/>
    <mergeCell ref="D2294:E2294"/>
    <mergeCell ref="D2295:E2295"/>
    <mergeCell ref="D2284:E2284"/>
    <mergeCell ref="D2285:E2285"/>
    <mergeCell ref="D2286:E2286"/>
    <mergeCell ref="D2287:E2287"/>
    <mergeCell ref="D2288:E2288"/>
    <mergeCell ref="D2289:E2289"/>
    <mergeCell ref="D2314:E2314"/>
    <mergeCell ref="D2315:E2315"/>
    <mergeCell ref="D2316:E2316"/>
    <mergeCell ref="D2317:E2317"/>
    <mergeCell ref="D2318:E2318"/>
    <mergeCell ref="D2319:E2319"/>
    <mergeCell ref="D2308:E2308"/>
    <mergeCell ref="D2309:E2309"/>
    <mergeCell ref="D2310:E2310"/>
    <mergeCell ref="D2311:E2311"/>
    <mergeCell ref="D2312:E2312"/>
    <mergeCell ref="D2313:E2313"/>
    <mergeCell ref="D2302:E2302"/>
    <mergeCell ref="D2303:E2303"/>
    <mergeCell ref="D2304:E2304"/>
    <mergeCell ref="D2305:E2305"/>
    <mergeCell ref="D2306:E2306"/>
    <mergeCell ref="D2307:E2307"/>
    <mergeCell ref="D2332:E2332"/>
    <mergeCell ref="D2333:E2333"/>
    <mergeCell ref="D2334:E2334"/>
    <mergeCell ref="D2335:E2335"/>
    <mergeCell ref="D2336:E2336"/>
    <mergeCell ref="D2337:E2337"/>
    <mergeCell ref="D2326:E2326"/>
    <mergeCell ref="D2327:E2327"/>
    <mergeCell ref="D2328:E2328"/>
    <mergeCell ref="D2329:E2329"/>
    <mergeCell ref="D2330:E2330"/>
    <mergeCell ref="D2331:E2331"/>
    <mergeCell ref="D2320:E2320"/>
    <mergeCell ref="D2321:E2321"/>
    <mergeCell ref="D2322:E2322"/>
    <mergeCell ref="D2323:E2323"/>
    <mergeCell ref="D2324:E2324"/>
    <mergeCell ref="D2325:E2325"/>
    <mergeCell ref="D2350:E2350"/>
    <mergeCell ref="D2351:E2351"/>
    <mergeCell ref="D2352:E2352"/>
    <mergeCell ref="D2353:E2353"/>
    <mergeCell ref="D2354:E2354"/>
    <mergeCell ref="D2355:E2355"/>
    <mergeCell ref="D2344:E2344"/>
    <mergeCell ref="D2345:E2345"/>
    <mergeCell ref="D2346:E2346"/>
    <mergeCell ref="D2347:E2347"/>
    <mergeCell ref="D2348:E2348"/>
    <mergeCell ref="D2349:E2349"/>
    <mergeCell ref="D2338:E2338"/>
    <mergeCell ref="D2339:E2339"/>
    <mergeCell ref="D2340:E2340"/>
    <mergeCell ref="D2341:E2341"/>
    <mergeCell ref="D2342:E2342"/>
    <mergeCell ref="D2343:E2343"/>
    <mergeCell ref="D2368:E2368"/>
    <mergeCell ref="D2369:E2369"/>
    <mergeCell ref="D2370:E2370"/>
    <mergeCell ref="D2371:E2371"/>
    <mergeCell ref="D2372:E2372"/>
    <mergeCell ref="D2373:E2373"/>
    <mergeCell ref="D2362:E2362"/>
    <mergeCell ref="D2363:E2363"/>
    <mergeCell ref="D2364:E2364"/>
    <mergeCell ref="D2365:E2365"/>
    <mergeCell ref="D2366:E2366"/>
    <mergeCell ref="D2367:E2367"/>
    <mergeCell ref="D2356:E2356"/>
    <mergeCell ref="D2357:E2357"/>
    <mergeCell ref="D2358:E2358"/>
    <mergeCell ref="D2359:E2359"/>
    <mergeCell ref="D2360:E2360"/>
    <mergeCell ref="D2361:E2361"/>
    <mergeCell ref="D2386:E2386"/>
    <mergeCell ref="D2387:E2387"/>
    <mergeCell ref="D2388:E2388"/>
    <mergeCell ref="D2389:E2389"/>
    <mergeCell ref="D2390:E2390"/>
    <mergeCell ref="D2391:E2391"/>
    <mergeCell ref="D2380:E2380"/>
    <mergeCell ref="D2381:E2381"/>
    <mergeCell ref="D2382:E2382"/>
    <mergeCell ref="D2383:E2383"/>
    <mergeCell ref="D2384:E2384"/>
    <mergeCell ref="D2385:E2385"/>
    <mergeCell ref="D2374:E2374"/>
    <mergeCell ref="D2375:E2375"/>
    <mergeCell ref="D2376:E2376"/>
    <mergeCell ref="D2377:E2377"/>
    <mergeCell ref="D2378:E2378"/>
    <mergeCell ref="D2379:E2379"/>
    <mergeCell ref="D2410:E2410"/>
    <mergeCell ref="D2411:E2411"/>
    <mergeCell ref="D2404:E2404"/>
    <mergeCell ref="D2405:E2405"/>
    <mergeCell ref="D2406:E2406"/>
    <mergeCell ref="D2407:E2407"/>
    <mergeCell ref="D2408:E2408"/>
    <mergeCell ref="D2409:E2409"/>
    <mergeCell ref="D2398:E2398"/>
    <mergeCell ref="D2399:E2399"/>
    <mergeCell ref="D2400:E2400"/>
    <mergeCell ref="D2401:E2401"/>
    <mergeCell ref="D2402:E2402"/>
    <mergeCell ref="D2403:E2403"/>
    <mergeCell ref="D2392:E2392"/>
    <mergeCell ref="D2393:E2393"/>
    <mergeCell ref="D2394:E2394"/>
    <mergeCell ref="D2395:E2395"/>
    <mergeCell ref="D2396:E2396"/>
    <mergeCell ref="D2397:E23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Abood</dc:creator>
  <cp:keywords/>
  <dc:description/>
  <cp:lastModifiedBy>Petra Abood</cp:lastModifiedBy>
  <cp:revision/>
  <dcterms:created xsi:type="dcterms:W3CDTF">2025-08-05T18:53:13Z</dcterms:created>
  <dcterms:modified xsi:type="dcterms:W3CDTF">2025-10-27T20:55:07Z</dcterms:modified>
  <cp:category/>
  <cp:contentStatus/>
</cp:coreProperties>
</file>